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85" windowWidth="19440" windowHeight="7200" tabRatio="933" firstSheet="5" activeTab="5"/>
  </bookViews>
  <sheets>
    <sheet name="5-Metas y Logros " sheetId="16" r:id="rId1"/>
    <sheet name="Desagrega x Mpios (ENE)" sheetId="1" r:id="rId2"/>
    <sheet name="Desagrega x Mpios (FEB)" sheetId="2" r:id="rId3"/>
    <sheet name="Desagrega x Mpios (MAR)" sheetId="3" r:id="rId4"/>
    <sheet name="Desagrega x Mpios (ABR)" sheetId="4" r:id="rId5"/>
    <sheet name="Desagrega x Mpios (OCT)" sheetId="10" r:id="rId6"/>
    <sheet name="Desagrega x Mpios (NOV)" sheetId="11" state="hidden" r:id="rId7"/>
    <sheet name="Desagrega x Mpios (DIC)" sheetId="12" state="hidden" r:id="rId8"/>
    <sheet name="Desagrega x Mpios (Acumulado)" sheetId="13" state="hidden" r:id="rId9"/>
  </sheets>
  <definedNames>
    <definedName name="_xlnm._FilterDatabase" localSheetId="4" hidden="1">'Desagrega x Mpios (ABR)'!$A$10:$IS$10</definedName>
    <definedName name="_xlnm._FilterDatabase" localSheetId="8" hidden="1">'Desagrega x Mpios (Acumulado)'!$A$10:$IS$10</definedName>
    <definedName name="_xlnm._FilterDatabase" localSheetId="7" hidden="1">'Desagrega x Mpios (DIC)'!$A$10:$IS$10</definedName>
    <definedName name="_xlnm._FilterDatabase" localSheetId="1" hidden="1">'Desagrega x Mpios (ENE)'!$A$10:$IS$10</definedName>
    <definedName name="_xlnm._FilterDatabase" localSheetId="2" hidden="1">'Desagrega x Mpios (FEB)'!$A$10:$IS$10</definedName>
    <definedName name="_xlnm._FilterDatabase" localSheetId="3" hidden="1">'Desagrega x Mpios (MAR)'!$A$10:$IS$10</definedName>
    <definedName name="_xlnm._FilterDatabase" localSheetId="6" hidden="1">'Desagrega x Mpios (NOV)'!$A$10:$IS$10</definedName>
    <definedName name="_xlnm._FilterDatabase" localSheetId="5" hidden="1">'Desagrega x Mpios (OCT)'!$A$10:$IS$137</definedName>
    <definedName name="_xlnm.Print_Area" localSheetId="0">'5-Metas y Logros '!$A$1:$AC$27</definedName>
    <definedName name="_xlnm.Print_Titles" localSheetId="0">'5-Metas y Logros '!$1:$13</definedName>
  </definedNames>
  <calcPr calcId="145621"/>
</workbook>
</file>

<file path=xl/calcChain.xml><?xml version="1.0" encoding="utf-8"?>
<calcChain xmlns="http://schemas.openxmlformats.org/spreadsheetml/2006/main">
  <c r="R12" i="10" l="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1" i="10"/>
  <c r="F15" i="16" l="1"/>
  <c r="F22" i="16"/>
  <c r="F20" i="16"/>
  <c r="F18" i="16"/>
  <c r="F16" i="16"/>
  <c r="F14" i="16"/>
  <c r="Q12" i="13" l="1"/>
  <c r="R12" i="13"/>
  <c r="Q13" i="13"/>
  <c r="R13" i="13"/>
  <c r="Q14" i="13"/>
  <c r="R14" i="13"/>
  <c r="Q15" i="13"/>
  <c r="R15" i="13"/>
  <c r="Q16" i="13"/>
  <c r="R16" i="13"/>
  <c r="Q17" i="13"/>
  <c r="R17" i="13"/>
  <c r="Q18" i="13"/>
  <c r="R18" i="13"/>
  <c r="Q19" i="13"/>
  <c r="R19" i="13"/>
  <c r="Q20" i="13"/>
  <c r="R20" i="13"/>
  <c r="Q21" i="13"/>
  <c r="R21" i="13"/>
  <c r="Q22" i="13"/>
  <c r="R22" i="13"/>
  <c r="Q23" i="13"/>
  <c r="R23" i="13"/>
  <c r="Q24" i="13"/>
  <c r="R24" i="13"/>
  <c r="Q25" i="13"/>
  <c r="R25" i="13"/>
  <c r="Q26" i="13"/>
  <c r="R26" i="13"/>
  <c r="Q27" i="13"/>
  <c r="R27" i="13"/>
  <c r="Q28" i="13"/>
  <c r="R28" i="13"/>
  <c r="Q29" i="13"/>
  <c r="R29" i="13"/>
  <c r="Q30" i="13"/>
  <c r="R30" i="13"/>
  <c r="Q31" i="13"/>
  <c r="R31" i="13"/>
  <c r="Q32" i="13"/>
  <c r="R32" i="13"/>
  <c r="Q33" i="13"/>
  <c r="R33" i="13"/>
  <c r="Q34" i="13"/>
  <c r="R34" i="13"/>
  <c r="Q35" i="13"/>
  <c r="R35" i="13"/>
  <c r="Q36" i="13"/>
  <c r="R36" i="13"/>
  <c r="Q37" i="13"/>
  <c r="R37" i="13"/>
  <c r="Q38" i="13"/>
  <c r="R38" i="13"/>
  <c r="Q39" i="13"/>
  <c r="R39" i="13"/>
  <c r="Q40" i="13"/>
  <c r="R40" i="13"/>
  <c r="Q41" i="13"/>
  <c r="R41" i="13"/>
  <c r="Q42" i="13"/>
  <c r="R42" i="13"/>
  <c r="Q43" i="13"/>
  <c r="R43" i="13"/>
  <c r="Q44" i="13"/>
  <c r="R44" i="13"/>
  <c r="Q45" i="13"/>
  <c r="R45" i="13"/>
  <c r="Q46" i="13"/>
  <c r="R46" i="13"/>
  <c r="Q47" i="13"/>
  <c r="R47" i="13"/>
  <c r="Q48" i="13"/>
  <c r="R48" i="13"/>
  <c r="Q49" i="13"/>
  <c r="R49" i="13"/>
  <c r="Q50" i="13"/>
  <c r="R50" i="13"/>
  <c r="Q51" i="13"/>
  <c r="R51" i="13"/>
  <c r="Q52" i="13"/>
  <c r="R52" i="13"/>
  <c r="Q53" i="13"/>
  <c r="R53" i="13"/>
  <c r="Q54" i="13"/>
  <c r="R54" i="13"/>
  <c r="Q55" i="13"/>
  <c r="R55" i="13"/>
  <c r="Q56" i="13"/>
  <c r="R56" i="13"/>
  <c r="Q57" i="13"/>
  <c r="R57" i="13"/>
  <c r="Q58" i="13"/>
  <c r="R58" i="13"/>
  <c r="Q59" i="13"/>
  <c r="R59" i="13"/>
  <c r="Q60" i="13"/>
  <c r="R60" i="13"/>
  <c r="Q61" i="13"/>
  <c r="R61" i="13"/>
  <c r="Q62" i="13"/>
  <c r="R62" i="13"/>
  <c r="Q63" i="13"/>
  <c r="R63" i="13"/>
  <c r="Q64" i="13"/>
  <c r="R64" i="13"/>
  <c r="Q65" i="13"/>
  <c r="R65" i="13"/>
  <c r="Q66" i="13"/>
  <c r="R66" i="13"/>
  <c r="Q67" i="13"/>
  <c r="R67" i="13"/>
  <c r="Q68" i="13"/>
  <c r="R68" i="13"/>
  <c r="Q69" i="13"/>
  <c r="R69" i="13"/>
  <c r="Q70" i="13"/>
  <c r="R70" i="13"/>
  <c r="Q71" i="13"/>
  <c r="R71" i="13"/>
  <c r="Q72" i="13"/>
  <c r="R72" i="13"/>
  <c r="Q73" i="13"/>
  <c r="R73" i="13"/>
  <c r="Q74" i="13"/>
  <c r="R74" i="13"/>
  <c r="Q75" i="13"/>
  <c r="R75" i="13"/>
  <c r="Q76" i="13"/>
  <c r="R76" i="13"/>
  <c r="Q77" i="13"/>
  <c r="R77" i="13"/>
  <c r="Q78" i="13"/>
  <c r="R78" i="13"/>
  <c r="Q79" i="13"/>
  <c r="R79" i="13"/>
  <c r="Q80" i="13"/>
  <c r="R80" i="13"/>
  <c r="Q81" i="13"/>
  <c r="R81" i="13"/>
  <c r="Q82" i="13"/>
  <c r="R82" i="13"/>
  <c r="Q83" i="13"/>
  <c r="R83" i="13"/>
  <c r="Q84" i="13"/>
  <c r="R84" i="13"/>
  <c r="Q85" i="13"/>
  <c r="R85" i="13"/>
  <c r="Q86" i="13"/>
  <c r="R86" i="13"/>
  <c r="Q87" i="13"/>
  <c r="R87" i="13"/>
  <c r="Q88" i="13"/>
  <c r="R88" i="13"/>
  <c r="Q89" i="13"/>
  <c r="R89" i="13"/>
  <c r="Q90" i="13"/>
  <c r="R90" i="13"/>
  <c r="Q91" i="13"/>
  <c r="R91" i="13"/>
  <c r="Q92" i="13"/>
  <c r="R92" i="13"/>
  <c r="Q93" i="13"/>
  <c r="R93" i="13"/>
  <c r="Q94" i="13"/>
  <c r="R94" i="13"/>
  <c r="Q95" i="13"/>
  <c r="R95" i="13"/>
  <c r="Q96" i="13"/>
  <c r="R96" i="13"/>
  <c r="Q97" i="13"/>
  <c r="R97" i="13"/>
  <c r="Q98" i="13"/>
  <c r="R98" i="13"/>
  <c r="Q99" i="13"/>
  <c r="R99" i="13"/>
  <c r="Q100" i="13"/>
  <c r="R100" i="13"/>
  <c r="Q101" i="13"/>
  <c r="R101" i="13"/>
  <c r="Q102" i="13"/>
  <c r="R102" i="13"/>
  <c r="Q103" i="13"/>
  <c r="R103" i="13"/>
  <c r="Q104" i="13"/>
  <c r="R104" i="13"/>
  <c r="Q105" i="13"/>
  <c r="R105" i="13"/>
  <c r="Q106" i="13"/>
  <c r="R106" i="13"/>
  <c r="Q107" i="13"/>
  <c r="R107" i="13"/>
  <c r="Q108" i="13"/>
  <c r="R108" i="13"/>
  <c r="Q109" i="13"/>
  <c r="R109" i="13"/>
  <c r="Q110" i="13"/>
  <c r="R110" i="13"/>
  <c r="Q111" i="13"/>
  <c r="R111" i="13"/>
  <c r="Q112" i="13"/>
  <c r="R112" i="13"/>
  <c r="Q113" i="13"/>
  <c r="R113" i="13"/>
  <c r="Q114" i="13"/>
  <c r="R114" i="13"/>
  <c r="Q115" i="13"/>
  <c r="R115" i="13"/>
  <c r="Q116" i="13"/>
  <c r="R116" i="13"/>
  <c r="Q117" i="13"/>
  <c r="R117" i="13"/>
  <c r="Q118" i="13"/>
  <c r="R118" i="13"/>
  <c r="Q119" i="13"/>
  <c r="R119" i="13"/>
  <c r="Q120" i="13"/>
  <c r="R120" i="13"/>
  <c r="Q121" i="13"/>
  <c r="R121" i="13"/>
  <c r="Q122" i="13"/>
  <c r="R122" i="13"/>
  <c r="Q123" i="13"/>
  <c r="R123" i="13"/>
  <c r="Q124" i="13"/>
  <c r="R124" i="13"/>
  <c r="Q125" i="13"/>
  <c r="R125" i="13"/>
  <c r="Q126" i="13"/>
  <c r="R126" i="13"/>
  <c r="Q127" i="13"/>
  <c r="R127" i="13"/>
  <c r="Q128" i="13"/>
  <c r="R128" i="13"/>
  <c r="Q129" i="13"/>
  <c r="R129" i="13"/>
  <c r="Q130" i="13"/>
  <c r="R130" i="13"/>
  <c r="Q131" i="13"/>
  <c r="R131" i="13"/>
  <c r="Q132" i="13"/>
  <c r="R132" i="13"/>
  <c r="Q133" i="13"/>
  <c r="R133" i="13"/>
  <c r="Q134" i="13"/>
  <c r="R134" i="13"/>
  <c r="Q135" i="13"/>
  <c r="R135" i="13"/>
  <c r="Q136" i="13"/>
  <c r="R136" i="13"/>
  <c r="Q137" i="13"/>
  <c r="R137" i="13"/>
  <c r="R11" i="13"/>
  <c r="Q11" i="13"/>
  <c r="K12" i="13"/>
  <c r="L12" i="13"/>
  <c r="M12" i="13"/>
  <c r="N12" i="13"/>
  <c r="K13" i="13"/>
  <c r="L13" i="13"/>
  <c r="M13" i="13"/>
  <c r="N13" i="13"/>
  <c r="K14" i="13"/>
  <c r="L14" i="13"/>
  <c r="M14" i="13"/>
  <c r="N14" i="13"/>
  <c r="K15" i="13"/>
  <c r="L15" i="13"/>
  <c r="M15" i="13"/>
  <c r="N15" i="13"/>
  <c r="K16" i="13"/>
  <c r="L16" i="13"/>
  <c r="M16" i="13"/>
  <c r="N16" i="13"/>
  <c r="K17" i="13"/>
  <c r="L17" i="13"/>
  <c r="M17" i="13"/>
  <c r="N17" i="13"/>
  <c r="K18" i="13"/>
  <c r="L18" i="13"/>
  <c r="M18" i="13"/>
  <c r="N18" i="13"/>
  <c r="K19" i="13"/>
  <c r="L19" i="13"/>
  <c r="M19" i="13"/>
  <c r="N19" i="13"/>
  <c r="K20" i="13"/>
  <c r="L20" i="13"/>
  <c r="M20" i="13"/>
  <c r="N20" i="13"/>
  <c r="K21" i="13"/>
  <c r="L21" i="13"/>
  <c r="M21" i="13"/>
  <c r="N21" i="13"/>
  <c r="K22" i="13"/>
  <c r="L22" i="13"/>
  <c r="M22" i="13"/>
  <c r="N22" i="13"/>
  <c r="K23" i="13"/>
  <c r="L23" i="13"/>
  <c r="M23" i="13"/>
  <c r="N23" i="13"/>
  <c r="K24" i="13"/>
  <c r="L24" i="13"/>
  <c r="M24" i="13"/>
  <c r="N24" i="13"/>
  <c r="K25" i="13"/>
  <c r="L25" i="13"/>
  <c r="M25" i="13"/>
  <c r="N25" i="13"/>
  <c r="K26" i="13"/>
  <c r="L26" i="13"/>
  <c r="M26" i="13"/>
  <c r="N26" i="13"/>
  <c r="K27" i="13"/>
  <c r="L27" i="13"/>
  <c r="M27" i="13"/>
  <c r="N27" i="13"/>
  <c r="K28" i="13"/>
  <c r="L28" i="13"/>
  <c r="M28" i="13"/>
  <c r="N28" i="13"/>
  <c r="K29" i="13"/>
  <c r="L29" i="13"/>
  <c r="M29" i="13"/>
  <c r="N29" i="13"/>
  <c r="K30" i="13"/>
  <c r="L30" i="13"/>
  <c r="M30" i="13"/>
  <c r="N30" i="13"/>
  <c r="K31" i="13"/>
  <c r="L31" i="13"/>
  <c r="M31" i="13"/>
  <c r="N31" i="13"/>
  <c r="K32" i="13"/>
  <c r="L32" i="13"/>
  <c r="M32" i="13"/>
  <c r="N32" i="13"/>
  <c r="K33" i="13"/>
  <c r="L33" i="13"/>
  <c r="M33" i="13"/>
  <c r="N33" i="13"/>
  <c r="K34" i="13"/>
  <c r="L34" i="13"/>
  <c r="M34" i="13"/>
  <c r="N34" i="13"/>
  <c r="K35" i="13"/>
  <c r="L35" i="13"/>
  <c r="M35" i="13"/>
  <c r="N35" i="13"/>
  <c r="K36" i="13"/>
  <c r="L36" i="13"/>
  <c r="M36" i="13"/>
  <c r="N36" i="13"/>
  <c r="K37" i="13"/>
  <c r="L37" i="13"/>
  <c r="M37" i="13"/>
  <c r="N37" i="13"/>
  <c r="K38" i="13"/>
  <c r="L38" i="13"/>
  <c r="M38" i="13"/>
  <c r="N38" i="13"/>
  <c r="K39" i="13"/>
  <c r="L39" i="13"/>
  <c r="M39" i="13"/>
  <c r="N39" i="13"/>
  <c r="K40" i="13"/>
  <c r="L40" i="13"/>
  <c r="M40" i="13"/>
  <c r="N40" i="13"/>
  <c r="K41" i="13"/>
  <c r="L41" i="13"/>
  <c r="M41" i="13"/>
  <c r="N41" i="13"/>
  <c r="K42" i="13"/>
  <c r="L42" i="13"/>
  <c r="M42" i="13"/>
  <c r="N42" i="13"/>
  <c r="K43" i="13"/>
  <c r="L43" i="13"/>
  <c r="M43" i="13"/>
  <c r="N43" i="13"/>
  <c r="K44" i="13"/>
  <c r="L44" i="13"/>
  <c r="M44" i="13"/>
  <c r="N44" i="13"/>
  <c r="K45" i="13"/>
  <c r="L45" i="13"/>
  <c r="M45" i="13"/>
  <c r="N45" i="13"/>
  <c r="K46" i="13"/>
  <c r="L46" i="13"/>
  <c r="M46" i="13"/>
  <c r="N46" i="13"/>
  <c r="K47" i="13"/>
  <c r="L47" i="13"/>
  <c r="M47" i="13"/>
  <c r="N47" i="13"/>
  <c r="K48" i="13"/>
  <c r="L48" i="13"/>
  <c r="M48" i="13"/>
  <c r="N48" i="13"/>
  <c r="K49" i="13"/>
  <c r="L49" i="13"/>
  <c r="M49" i="13"/>
  <c r="N49" i="13"/>
  <c r="K50" i="13"/>
  <c r="L50" i="13"/>
  <c r="M50" i="13"/>
  <c r="N50" i="13"/>
  <c r="K51" i="13"/>
  <c r="L51" i="13"/>
  <c r="M51" i="13"/>
  <c r="N51" i="13"/>
  <c r="K52" i="13"/>
  <c r="L52" i="13"/>
  <c r="M52" i="13"/>
  <c r="N52" i="13"/>
  <c r="K53" i="13"/>
  <c r="L53" i="13"/>
  <c r="M53" i="13"/>
  <c r="N53" i="13"/>
  <c r="K54" i="13"/>
  <c r="L54" i="13"/>
  <c r="M54" i="13"/>
  <c r="N54" i="13"/>
  <c r="K55" i="13"/>
  <c r="L55" i="13"/>
  <c r="M55" i="13"/>
  <c r="N55" i="13"/>
  <c r="K56" i="13"/>
  <c r="L56" i="13"/>
  <c r="M56" i="13"/>
  <c r="N56" i="13"/>
  <c r="K57" i="13"/>
  <c r="L57" i="13"/>
  <c r="M57" i="13"/>
  <c r="N57" i="13"/>
  <c r="K58" i="13"/>
  <c r="L58" i="13"/>
  <c r="M58" i="13"/>
  <c r="N58" i="13"/>
  <c r="K59" i="13"/>
  <c r="L59" i="13"/>
  <c r="M59" i="13"/>
  <c r="N59" i="13"/>
  <c r="K60" i="13"/>
  <c r="L60" i="13"/>
  <c r="M60" i="13"/>
  <c r="N60" i="13"/>
  <c r="K61" i="13"/>
  <c r="L61" i="13"/>
  <c r="M61" i="13"/>
  <c r="N61" i="13"/>
  <c r="K62" i="13"/>
  <c r="L62" i="13"/>
  <c r="M62" i="13"/>
  <c r="N62" i="13"/>
  <c r="K63" i="13"/>
  <c r="L63" i="13"/>
  <c r="M63" i="13"/>
  <c r="N63" i="13"/>
  <c r="K64" i="13"/>
  <c r="L64" i="13"/>
  <c r="M64" i="13"/>
  <c r="N64" i="13"/>
  <c r="K65" i="13"/>
  <c r="L65" i="13"/>
  <c r="M65" i="13"/>
  <c r="N65" i="13"/>
  <c r="K66" i="13"/>
  <c r="L66" i="13"/>
  <c r="M66" i="13"/>
  <c r="N66" i="13"/>
  <c r="K67" i="13"/>
  <c r="L67" i="13"/>
  <c r="M67" i="13"/>
  <c r="N67" i="13"/>
  <c r="K68" i="13"/>
  <c r="L68" i="13"/>
  <c r="M68" i="13"/>
  <c r="N68" i="13"/>
  <c r="K69" i="13"/>
  <c r="L69" i="13"/>
  <c r="M69" i="13"/>
  <c r="N69" i="13"/>
  <c r="K70" i="13"/>
  <c r="L70" i="13"/>
  <c r="M70" i="13"/>
  <c r="N70" i="13"/>
  <c r="K71" i="13"/>
  <c r="L71" i="13"/>
  <c r="M71" i="13"/>
  <c r="N71" i="13"/>
  <c r="K72" i="13"/>
  <c r="L72" i="13"/>
  <c r="M72" i="13"/>
  <c r="N72" i="13"/>
  <c r="K73" i="13"/>
  <c r="L73" i="13"/>
  <c r="M73" i="13"/>
  <c r="N73" i="13"/>
  <c r="K74" i="13"/>
  <c r="L74" i="13"/>
  <c r="M74" i="13"/>
  <c r="N74" i="13"/>
  <c r="K75" i="13"/>
  <c r="L75" i="13"/>
  <c r="M75" i="13"/>
  <c r="N75" i="13"/>
  <c r="K76" i="13"/>
  <c r="L76" i="13"/>
  <c r="M76" i="13"/>
  <c r="N76" i="13"/>
  <c r="K77" i="13"/>
  <c r="L77" i="13"/>
  <c r="M77" i="13"/>
  <c r="N77" i="13"/>
  <c r="K78" i="13"/>
  <c r="L78" i="13"/>
  <c r="M78" i="13"/>
  <c r="N78" i="13"/>
  <c r="K79" i="13"/>
  <c r="L79" i="13"/>
  <c r="M79" i="13"/>
  <c r="N79" i="13"/>
  <c r="K80" i="13"/>
  <c r="L80" i="13"/>
  <c r="M80" i="13"/>
  <c r="N80" i="13"/>
  <c r="K81" i="13"/>
  <c r="L81" i="13"/>
  <c r="M81" i="13"/>
  <c r="N81" i="13"/>
  <c r="K82" i="13"/>
  <c r="L82" i="13"/>
  <c r="M82" i="13"/>
  <c r="N82" i="13"/>
  <c r="K83" i="13"/>
  <c r="L83" i="13"/>
  <c r="M83" i="13"/>
  <c r="N83" i="13"/>
  <c r="K84" i="13"/>
  <c r="L84" i="13"/>
  <c r="M84" i="13"/>
  <c r="N84" i="13"/>
  <c r="K85" i="13"/>
  <c r="L85" i="13"/>
  <c r="M85" i="13"/>
  <c r="N85" i="13"/>
  <c r="K86" i="13"/>
  <c r="L86" i="13"/>
  <c r="M86" i="13"/>
  <c r="N86" i="13"/>
  <c r="K87" i="13"/>
  <c r="L87" i="13"/>
  <c r="M87" i="13"/>
  <c r="N87" i="13"/>
  <c r="K88" i="13"/>
  <c r="L88" i="13"/>
  <c r="M88" i="13"/>
  <c r="N88" i="13"/>
  <c r="K89" i="13"/>
  <c r="L89" i="13"/>
  <c r="M89" i="13"/>
  <c r="N89" i="13"/>
  <c r="K90" i="13"/>
  <c r="L90" i="13"/>
  <c r="M90" i="13"/>
  <c r="N90" i="13"/>
  <c r="K91" i="13"/>
  <c r="L91" i="13"/>
  <c r="M91" i="13"/>
  <c r="N91" i="13"/>
  <c r="K92" i="13"/>
  <c r="L92" i="13"/>
  <c r="M92" i="13"/>
  <c r="N92" i="13"/>
  <c r="K93" i="13"/>
  <c r="L93" i="13"/>
  <c r="M93" i="13"/>
  <c r="N93" i="13"/>
  <c r="K94" i="13"/>
  <c r="L94" i="13"/>
  <c r="M94" i="13"/>
  <c r="N94" i="13"/>
  <c r="K95" i="13"/>
  <c r="L95" i="13"/>
  <c r="M95" i="13"/>
  <c r="N95" i="13"/>
  <c r="K96" i="13"/>
  <c r="L96" i="13"/>
  <c r="M96" i="13"/>
  <c r="N96" i="13"/>
  <c r="K97" i="13"/>
  <c r="L97" i="13"/>
  <c r="M97" i="13"/>
  <c r="N97" i="13"/>
  <c r="K98" i="13"/>
  <c r="L98" i="13"/>
  <c r="M98" i="13"/>
  <c r="N98" i="13"/>
  <c r="K99" i="13"/>
  <c r="L99" i="13"/>
  <c r="M99" i="13"/>
  <c r="N99" i="13"/>
  <c r="K100" i="13"/>
  <c r="L100" i="13"/>
  <c r="M100" i="13"/>
  <c r="N100" i="13"/>
  <c r="K101" i="13"/>
  <c r="L101" i="13"/>
  <c r="M101" i="13"/>
  <c r="N101" i="13"/>
  <c r="K102" i="13"/>
  <c r="L102" i="13"/>
  <c r="M102" i="13"/>
  <c r="N102" i="13"/>
  <c r="K103" i="13"/>
  <c r="L103" i="13"/>
  <c r="M103" i="13"/>
  <c r="N103" i="13"/>
  <c r="K104" i="13"/>
  <c r="L104" i="13"/>
  <c r="M104" i="13"/>
  <c r="N104" i="13"/>
  <c r="K105" i="13"/>
  <c r="L105" i="13"/>
  <c r="M105" i="13"/>
  <c r="N105" i="13"/>
  <c r="K106" i="13"/>
  <c r="L106" i="13"/>
  <c r="M106" i="13"/>
  <c r="N106" i="13"/>
  <c r="K107" i="13"/>
  <c r="L107" i="13"/>
  <c r="M107" i="13"/>
  <c r="N107" i="13"/>
  <c r="K108" i="13"/>
  <c r="L108" i="13"/>
  <c r="M108" i="13"/>
  <c r="N108" i="13"/>
  <c r="K109" i="13"/>
  <c r="L109" i="13"/>
  <c r="M109" i="13"/>
  <c r="N109" i="13"/>
  <c r="K110" i="13"/>
  <c r="L110" i="13"/>
  <c r="M110" i="13"/>
  <c r="N110" i="13"/>
  <c r="K111" i="13"/>
  <c r="L111" i="13"/>
  <c r="M111" i="13"/>
  <c r="N111" i="13"/>
  <c r="K112" i="13"/>
  <c r="L112" i="13"/>
  <c r="M112" i="13"/>
  <c r="N112" i="13"/>
  <c r="K113" i="13"/>
  <c r="L113" i="13"/>
  <c r="M113" i="13"/>
  <c r="N113" i="13"/>
  <c r="K114" i="13"/>
  <c r="L114" i="13"/>
  <c r="M114" i="13"/>
  <c r="N114" i="13"/>
  <c r="K115" i="13"/>
  <c r="L115" i="13"/>
  <c r="M115" i="13"/>
  <c r="N115" i="13"/>
  <c r="K116" i="13"/>
  <c r="L116" i="13"/>
  <c r="M116" i="13"/>
  <c r="N116" i="13"/>
  <c r="K117" i="13"/>
  <c r="L117" i="13"/>
  <c r="M117" i="13"/>
  <c r="N117" i="13"/>
  <c r="K118" i="13"/>
  <c r="L118" i="13"/>
  <c r="M118" i="13"/>
  <c r="N118" i="13"/>
  <c r="K119" i="13"/>
  <c r="L119" i="13"/>
  <c r="M119" i="13"/>
  <c r="N119" i="13"/>
  <c r="K120" i="13"/>
  <c r="L120" i="13"/>
  <c r="M120" i="13"/>
  <c r="N120" i="13"/>
  <c r="K121" i="13"/>
  <c r="L121" i="13"/>
  <c r="M121" i="13"/>
  <c r="N121" i="13"/>
  <c r="K122" i="13"/>
  <c r="L122" i="13"/>
  <c r="M122" i="13"/>
  <c r="N122" i="13"/>
  <c r="K123" i="13"/>
  <c r="L123" i="13"/>
  <c r="M123" i="13"/>
  <c r="N123" i="13"/>
  <c r="K124" i="13"/>
  <c r="L124" i="13"/>
  <c r="M124" i="13"/>
  <c r="N124" i="13"/>
  <c r="K125" i="13"/>
  <c r="L125" i="13"/>
  <c r="M125" i="13"/>
  <c r="N125" i="13"/>
  <c r="K126" i="13"/>
  <c r="L126" i="13"/>
  <c r="M126" i="13"/>
  <c r="N126" i="13"/>
  <c r="K127" i="13"/>
  <c r="L127" i="13"/>
  <c r="M127" i="13"/>
  <c r="N127" i="13"/>
  <c r="K128" i="13"/>
  <c r="L128" i="13"/>
  <c r="M128" i="13"/>
  <c r="N128" i="13"/>
  <c r="K129" i="13"/>
  <c r="L129" i="13"/>
  <c r="M129" i="13"/>
  <c r="N129" i="13"/>
  <c r="K130" i="13"/>
  <c r="L130" i="13"/>
  <c r="M130" i="13"/>
  <c r="N130" i="13"/>
  <c r="K131" i="13"/>
  <c r="L131" i="13"/>
  <c r="M131" i="13"/>
  <c r="N131" i="13"/>
  <c r="K132" i="13"/>
  <c r="L132" i="13"/>
  <c r="M132" i="13"/>
  <c r="N132" i="13"/>
  <c r="K133" i="13"/>
  <c r="L133" i="13"/>
  <c r="M133" i="13"/>
  <c r="N133" i="13"/>
  <c r="K134" i="13"/>
  <c r="L134" i="13"/>
  <c r="M134" i="13"/>
  <c r="N134" i="13"/>
  <c r="K135" i="13"/>
  <c r="L135" i="13"/>
  <c r="M135" i="13"/>
  <c r="N135" i="13"/>
  <c r="K136" i="13"/>
  <c r="L136" i="13"/>
  <c r="M136" i="13"/>
  <c r="N136" i="13"/>
  <c r="K137" i="13"/>
  <c r="L137" i="13"/>
  <c r="M137" i="13"/>
  <c r="N137" i="13"/>
  <c r="F12" i="13"/>
  <c r="G12" i="13"/>
  <c r="H12" i="13"/>
  <c r="O12" i="13" s="1"/>
  <c r="I12" i="13"/>
  <c r="S12" i="13" s="1"/>
  <c r="F13" i="13"/>
  <c r="G13" i="13"/>
  <c r="H13" i="13"/>
  <c r="O13" i="13" s="1"/>
  <c r="I13" i="13"/>
  <c r="S13" i="13" s="1"/>
  <c r="F14" i="13"/>
  <c r="G14" i="13"/>
  <c r="H14" i="13"/>
  <c r="O14" i="13" s="1"/>
  <c r="I14" i="13"/>
  <c r="S14" i="13" s="1"/>
  <c r="F15" i="13"/>
  <c r="G15" i="13"/>
  <c r="H15" i="13"/>
  <c r="O15" i="13" s="1"/>
  <c r="I15" i="13"/>
  <c r="S15" i="13" s="1"/>
  <c r="F16" i="13"/>
  <c r="G16" i="13"/>
  <c r="H16" i="13"/>
  <c r="O16" i="13" s="1"/>
  <c r="I16" i="13"/>
  <c r="S16" i="13" s="1"/>
  <c r="F17" i="13"/>
  <c r="G17" i="13"/>
  <c r="H17" i="13"/>
  <c r="O17" i="13" s="1"/>
  <c r="I17" i="13"/>
  <c r="S17" i="13" s="1"/>
  <c r="F18" i="13"/>
  <c r="G18" i="13"/>
  <c r="H18" i="13"/>
  <c r="O18" i="13" s="1"/>
  <c r="I18" i="13"/>
  <c r="S18" i="13" s="1"/>
  <c r="F19" i="13"/>
  <c r="G19" i="13"/>
  <c r="H19" i="13"/>
  <c r="O19" i="13" s="1"/>
  <c r="I19" i="13"/>
  <c r="S19" i="13" s="1"/>
  <c r="F20" i="13"/>
  <c r="G20" i="13"/>
  <c r="H20" i="13"/>
  <c r="O20" i="13" s="1"/>
  <c r="I20" i="13"/>
  <c r="S20" i="13" s="1"/>
  <c r="F21" i="13"/>
  <c r="G21" i="13"/>
  <c r="H21" i="13"/>
  <c r="O21" i="13" s="1"/>
  <c r="I21" i="13"/>
  <c r="S21" i="13" s="1"/>
  <c r="F22" i="13"/>
  <c r="G22" i="13"/>
  <c r="H22" i="13"/>
  <c r="O22" i="13" s="1"/>
  <c r="I22" i="13"/>
  <c r="S22" i="13" s="1"/>
  <c r="F23" i="13"/>
  <c r="G23" i="13"/>
  <c r="H23" i="13"/>
  <c r="O23" i="13" s="1"/>
  <c r="I23" i="13"/>
  <c r="S23" i="13" s="1"/>
  <c r="F24" i="13"/>
  <c r="G24" i="13"/>
  <c r="H24" i="13"/>
  <c r="O24" i="13" s="1"/>
  <c r="I24" i="13"/>
  <c r="S24" i="13" s="1"/>
  <c r="F25" i="13"/>
  <c r="G25" i="13"/>
  <c r="H25" i="13"/>
  <c r="O25" i="13" s="1"/>
  <c r="I25" i="13"/>
  <c r="S25" i="13" s="1"/>
  <c r="F26" i="13"/>
  <c r="G26" i="13"/>
  <c r="H26" i="13"/>
  <c r="O26" i="13" s="1"/>
  <c r="I26" i="13"/>
  <c r="S26" i="13" s="1"/>
  <c r="F27" i="13"/>
  <c r="G27" i="13"/>
  <c r="H27" i="13"/>
  <c r="O27" i="13" s="1"/>
  <c r="I27" i="13"/>
  <c r="S27" i="13" s="1"/>
  <c r="F28" i="13"/>
  <c r="G28" i="13"/>
  <c r="H28" i="13"/>
  <c r="O28" i="13" s="1"/>
  <c r="I28" i="13"/>
  <c r="S28" i="13" s="1"/>
  <c r="F29" i="13"/>
  <c r="G29" i="13"/>
  <c r="H29" i="13"/>
  <c r="O29" i="13" s="1"/>
  <c r="I29" i="13"/>
  <c r="S29" i="13" s="1"/>
  <c r="F30" i="13"/>
  <c r="G30" i="13"/>
  <c r="H30" i="13"/>
  <c r="O30" i="13" s="1"/>
  <c r="I30" i="13"/>
  <c r="S30" i="13" s="1"/>
  <c r="F31" i="13"/>
  <c r="G31" i="13"/>
  <c r="H31" i="13"/>
  <c r="O31" i="13" s="1"/>
  <c r="I31" i="13"/>
  <c r="S31" i="13" s="1"/>
  <c r="F32" i="13"/>
  <c r="G32" i="13"/>
  <c r="H32" i="13"/>
  <c r="O32" i="13" s="1"/>
  <c r="I32" i="13"/>
  <c r="S32" i="13" s="1"/>
  <c r="F33" i="13"/>
  <c r="G33" i="13"/>
  <c r="H33" i="13"/>
  <c r="O33" i="13" s="1"/>
  <c r="I33" i="13"/>
  <c r="S33" i="13" s="1"/>
  <c r="F34" i="13"/>
  <c r="G34" i="13"/>
  <c r="H34" i="13"/>
  <c r="O34" i="13" s="1"/>
  <c r="I34" i="13"/>
  <c r="S34" i="13" s="1"/>
  <c r="F35" i="13"/>
  <c r="G35" i="13"/>
  <c r="H35" i="13"/>
  <c r="O35" i="13" s="1"/>
  <c r="I35" i="13"/>
  <c r="S35" i="13" s="1"/>
  <c r="F36" i="13"/>
  <c r="G36" i="13"/>
  <c r="H36" i="13"/>
  <c r="O36" i="13" s="1"/>
  <c r="I36" i="13"/>
  <c r="S36" i="13" s="1"/>
  <c r="F37" i="13"/>
  <c r="G37" i="13"/>
  <c r="H37" i="13"/>
  <c r="O37" i="13" s="1"/>
  <c r="I37" i="13"/>
  <c r="S37" i="13" s="1"/>
  <c r="F38" i="13"/>
  <c r="G38" i="13"/>
  <c r="H38" i="13"/>
  <c r="O38" i="13" s="1"/>
  <c r="I38" i="13"/>
  <c r="S38" i="13" s="1"/>
  <c r="F39" i="13"/>
  <c r="G39" i="13"/>
  <c r="H39" i="13"/>
  <c r="O39" i="13" s="1"/>
  <c r="I39" i="13"/>
  <c r="S39" i="13" s="1"/>
  <c r="F40" i="13"/>
  <c r="G40" i="13"/>
  <c r="H40" i="13"/>
  <c r="O40" i="13" s="1"/>
  <c r="I40" i="13"/>
  <c r="S40" i="13" s="1"/>
  <c r="F41" i="13"/>
  <c r="G41" i="13"/>
  <c r="H41" i="13"/>
  <c r="O41" i="13" s="1"/>
  <c r="I41" i="13"/>
  <c r="S41" i="13" s="1"/>
  <c r="F42" i="13"/>
  <c r="G42" i="13"/>
  <c r="H42" i="13"/>
  <c r="O42" i="13" s="1"/>
  <c r="I42" i="13"/>
  <c r="S42" i="13" s="1"/>
  <c r="F43" i="13"/>
  <c r="G43" i="13"/>
  <c r="H43" i="13"/>
  <c r="I43" i="13"/>
  <c r="S43" i="13" s="1"/>
  <c r="F44" i="13"/>
  <c r="G44" i="13"/>
  <c r="H44" i="13"/>
  <c r="O44" i="13" s="1"/>
  <c r="I44" i="13"/>
  <c r="S44" i="13" s="1"/>
  <c r="F45" i="13"/>
  <c r="G45" i="13"/>
  <c r="H45" i="13"/>
  <c r="O45" i="13" s="1"/>
  <c r="I45" i="13"/>
  <c r="S45" i="13" s="1"/>
  <c r="F46" i="13"/>
  <c r="G46" i="13"/>
  <c r="H46" i="13"/>
  <c r="O46" i="13" s="1"/>
  <c r="I46" i="13"/>
  <c r="S46" i="13" s="1"/>
  <c r="F47" i="13"/>
  <c r="G47" i="13"/>
  <c r="H47" i="13"/>
  <c r="O47" i="13" s="1"/>
  <c r="I47" i="13"/>
  <c r="S47" i="13" s="1"/>
  <c r="F48" i="13"/>
  <c r="G48" i="13"/>
  <c r="H48" i="13"/>
  <c r="O48" i="13" s="1"/>
  <c r="I48" i="13"/>
  <c r="S48" i="13" s="1"/>
  <c r="F49" i="13"/>
  <c r="G49" i="13"/>
  <c r="H49" i="13"/>
  <c r="I49" i="13"/>
  <c r="S49" i="13" s="1"/>
  <c r="F50" i="13"/>
  <c r="G50" i="13"/>
  <c r="H50" i="13"/>
  <c r="O50" i="13" s="1"/>
  <c r="I50" i="13"/>
  <c r="S50" i="13" s="1"/>
  <c r="F51" i="13"/>
  <c r="G51" i="13"/>
  <c r="H51" i="13"/>
  <c r="O51" i="13" s="1"/>
  <c r="I51" i="13"/>
  <c r="S51" i="13" s="1"/>
  <c r="F52" i="13"/>
  <c r="G52" i="13"/>
  <c r="H52" i="13"/>
  <c r="I52" i="13"/>
  <c r="S52" i="13" s="1"/>
  <c r="F53" i="13"/>
  <c r="G53" i="13"/>
  <c r="H53" i="13"/>
  <c r="O53" i="13" s="1"/>
  <c r="I53" i="13"/>
  <c r="S53" i="13" s="1"/>
  <c r="F54" i="13"/>
  <c r="G54" i="13"/>
  <c r="H54" i="13"/>
  <c r="I54" i="13"/>
  <c r="F55" i="13"/>
  <c r="G55" i="13"/>
  <c r="H55" i="13"/>
  <c r="O55" i="13" s="1"/>
  <c r="I55" i="13"/>
  <c r="S55" i="13" s="1"/>
  <c r="F56" i="13"/>
  <c r="G56" i="13"/>
  <c r="H56" i="13"/>
  <c r="O56" i="13" s="1"/>
  <c r="I56" i="13"/>
  <c r="S56" i="13" s="1"/>
  <c r="F57" i="13"/>
  <c r="G57" i="13"/>
  <c r="H57" i="13"/>
  <c r="O57" i="13" s="1"/>
  <c r="I57" i="13"/>
  <c r="S57" i="13" s="1"/>
  <c r="F58" i="13"/>
  <c r="G58" i="13"/>
  <c r="H58" i="13"/>
  <c r="O58" i="13" s="1"/>
  <c r="I58" i="13"/>
  <c r="S58" i="13" s="1"/>
  <c r="F59" i="13"/>
  <c r="G59" i="13"/>
  <c r="H59" i="13"/>
  <c r="O59" i="13" s="1"/>
  <c r="I59" i="13"/>
  <c r="S59" i="13" s="1"/>
  <c r="F60" i="13"/>
  <c r="G60" i="13"/>
  <c r="H60" i="13"/>
  <c r="O60" i="13" s="1"/>
  <c r="I60" i="13"/>
  <c r="S60" i="13" s="1"/>
  <c r="F61" i="13"/>
  <c r="G61" i="13"/>
  <c r="H61" i="13"/>
  <c r="O61" i="13" s="1"/>
  <c r="I61" i="13"/>
  <c r="S61" i="13" s="1"/>
  <c r="F62" i="13"/>
  <c r="G62" i="13"/>
  <c r="H62" i="13"/>
  <c r="O62" i="13" s="1"/>
  <c r="I62" i="13"/>
  <c r="S62" i="13" s="1"/>
  <c r="F63" i="13"/>
  <c r="G63" i="13"/>
  <c r="H63" i="13"/>
  <c r="O63" i="13" s="1"/>
  <c r="I63" i="13"/>
  <c r="S63" i="13" s="1"/>
  <c r="F64" i="13"/>
  <c r="G64" i="13"/>
  <c r="H64" i="13"/>
  <c r="O64" i="13" s="1"/>
  <c r="I64" i="13"/>
  <c r="S64" i="13" s="1"/>
  <c r="F65" i="13"/>
  <c r="G65" i="13"/>
  <c r="H65" i="13"/>
  <c r="O65" i="13" s="1"/>
  <c r="I65" i="13"/>
  <c r="S65" i="13" s="1"/>
  <c r="F66" i="13"/>
  <c r="G66" i="13"/>
  <c r="H66" i="13"/>
  <c r="O66" i="13" s="1"/>
  <c r="I66" i="13"/>
  <c r="S66" i="13" s="1"/>
  <c r="F67" i="13"/>
  <c r="G67" i="13"/>
  <c r="H67" i="13"/>
  <c r="O67" i="13" s="1"/>
  <c r="I67" i="13"/>
  <c r="S67" i="13" s="1"/>
  <c r="F68" i="13"/>
  <c r="G68" i="13"/>
  <c r="H68" i="13"/>
  <c r="O68" i="13" s="1"/>
  <c r="I68" i="13"/>
  <c r="S68" i="13" s="1"/>
  <c r="F69" i="13"/>
  <c r="G69" i="13"/>
  <c r="H69" i="13"/>
  <c r="O69" i="13" s="1"/>
  <c r="I69" i="13"/>
  <c r="S69" i="13" s="1"/>
  <c r="F70" i="13"/>
  <c r="G70" i="13"/>
  <c r="H70" i="13"/>
  <c r="O70" i="13" s="1"/>
  <c r="I70" i="13"/>
  <c r="S70" i="13" s="1"/>
  <c r="F71" i="13"/>
  <c r="G71" i="13"/>
  <c r="H71" i="13"/>
  <c r="I71" i="13"/>
  <c r="F72" i="13"/>
  <c r="G72" i="13"/>
  <c r="H72" i="13"/>
  <c r="O72" i="13" s="1"/>
  <c r="I72" i="13"/>
  <c r="S72" i="13" s="1"/>
  <c r="F73" i="13"/>
  <c r="G73" i="13"/>
  <c r="H73" i="13"/>
  <c r="O73" i="13" s="1"/>
  <c r="I73" i="13"/>
  <c r="S73" i="13" s="1"/>
  <c r="F74" i="13"/>
  <c r="G74" i="13"/>
  <c r="H74" i="13"/>
  <c r="O74" i="13" s="1"/>
  <c r="I74" i="13"/>
  <c r="S74" i="13" s="1"/>
  <c r="F75" i="13"/>
  <c r="G75" i="13"/>
  <c r="H75" i="13"/>
  <c r="O75" i="13" s="1"/>
  <c r="I75" i="13"/>
  <c r="S75" i="13" s="1"/>
  <c r="F76" i="13"/>
  <c r="G76" i="13"/>
  <c r="H76" i="13"/>
  <c r="O76" i="13" s="1"/>
  <c r="I76" i="13"/>
  <c r="S76" i="13" s="1"/>
  <c r="F77" i="13"/>
  <c r="G77" i="13"/>
  <c r="H77" i="13"/>
  <c r="O77" i="13" s="1"/>
  <c r="I77" i="13"/>
  <c r="S77" i="13" s="1"/>
  <c r="F78" i="13"/>
  <c r="G78" i="13"/>
  <c r="H78" i="13"/>
  <c r="O78" i="13" s="1"/>
  <c r="I78" i="13"/>
  <c r="S78" i="13" s="1"/>
  <c r="F79" i="13"/>
  <c r="G79" i="13"/>
  <c r="H79" i="13"/>
  <c r="O79" i="13" s="1"/>
  <c r="I79" i="13"/>
  <c r="S79" i="13" s="1"/>
  <c r="F80" i="13"/>
  <c r="G80" i="13"/>
  <c r="H80" i="13"/>
  <c r="I80" i="13"/>
  <c r="S80" i="13" s="1"/>
  <c r="F81" i="13"/>
  <c r="G81" i="13"/>
  <c r="H81" i="13"/>
  <c r="I81" i="13"/>
  <c r="S81" i="13" s="1"/>
  <c r="F82" i="13"/>
  <c r="G82" i="13"/>
  <c r="H82" i="13"/>
  <c r="O82" i="13" s="1"/>
  <c r="I82" i="13"/>
  <c r="F83" i="13"/>
  <c r="G83" i="13"/>
  <c r="H83" i="13"/>
  <c r="O83" i="13" s="1"/>
  <c r="I83" i="13"/>
  <c r="S83" i="13" s="1"/>
  <c r="F84" i="13"/>
  <c r="G84" i="13"/>
  <c r="H84" i="13"/>
  <c r="O84" i="13" s="1"/>
  <c r="I84" i="13"/>
  <c r="S84" i="13" s="1"/>
  <c r="F85" i="13"/>
  <c r="G85" i="13"/>
  <c r="H85" i="13"/>
  <c r="O85" i="13" s="1"/>
  <c r="I85" i="13"/>
  <c r="F86" i="13"/>
  <c r="G86" i="13"/>
  <c r="H86" i="13"/>
  <c r="O86" i="13" s="1"/>
  <c r="I86" i="13"/>
  <c r="S86" i="13" s="1"/>
  <c r="F87" i="13"/>
  <c r="G87" i="13"/>
  <c r="H87" i="13"/>
  <c r="O87" i="13" s="1"/>
  <c r="I87" i="13"/>
  <c r="S87" i="13" s="1"/>
  <c r="F88" i="13"/>
  <c r="G88" i="13"/>
  <c r="H88" i="13"/>
  <c r="O88" i="13" s="1"/>
  <c r="I88" i="13"/>
  <c r="F89" i="13"/>
  <c r="G89" i="13"/>
  <c r="H89" i="13"/>
  <c r="O89" i="13" s="1"/>
  <c r="I89" i="13"/>
  <c r="S89" i="13" s="1"/>
  <c r="F90" i="13"/>
  <c r="G90" i="13"/>
  <c r="H90" i="13"/>
  <c r="O90" i="13" s="1"/>
  <c r="I90" i="13"/>
  <c r="S90" i="13" s="1"/>
  <c r="F91" i="13"/>
  <c r="G91" i="13"/>
  <c r="H91" i="13"/>
  <c r="O91" i="13" s="1"/>
  <c r="I91" i="13"/>
  <c r="F92" i="13"/>
  <c r="G92" i="13"/>
  <c r="H92" i="13"/>
  <c r="O92" i="13" s="1"/>
  <c r="I92" i="13"/>
  <c r="S92" i="13" s="1"/>
  <c r="F93" i="13"/>
  <c r="G93" i="13"/>
  <c r="H93" i="13"/>
  <c r="O93" i="13" s="1"/>
  <c r="I93" i="13"/>
  <c r="S93" i="13" s="1"/>
  <c r="F94" i="13"/>
  <c r="G94" i="13"/>
  <c r="H94" i="13"/>
  <c r="O94" i="13" s="1"/>
  <c r="I94" i="13"/>
  <c r="F95" i="13"/>
  <c r="G95" i="13"/>
  <c r="H95" i="13"/>
  <c r="O95" i="13" s="1"/>
  <c r="I95" i="13"/>
  <c r="S95" i="13" s="1"/>
  <c r="F96" i="13"/>
  <c r="G96" i="13"/>
  <c r="H96" i="13"/>
  <c r="O96" i="13" s="1"/>
  <c r="I96" i="13"/>
  <c r="S96" i="13" s="1"/>
  <c r="F97" i="13"/>
  <c r="G97" i="13"/>
  <c r="H97" i="13"/>
  <c r="I97" i="13"/>
  <c r="F98" i="13"/>
  <c r="G98" i="13"/>
  <c r="H98" i="13"/>
  <c r="O98" i="13" s="1"/>
  <c r="I98" i="13"/>
  <c r="S98" i="13" s="1"/>
  <c r="F99" i="13"/>
  <c r="G99" i="13"/>
  <c r="H99" i="13"/>
  <c r="O99" i="13" s="1"/>
  <c r="I99" i="13"/>
  <c r="S99" i="13" s="1"/>
  <c r="F100" i="13"/>
  <c r="G100" i="13"/>
  <c r="H100" i="13"/>
  <c r="O100" i="13" s="1"/>
  <c r="I100" i="13"/>
  <c r="F101" i="13"/>
  <c r="G101" i="13"/>
  <c r="H101" i="13"/>
  <c r="O101" i="13" s="1"/>
  <c r="I101" i="13"/>
  <c r="S101" i="13" s="1"/>
  <c r="F102" i="13"/>
  <c r="G102" i="13"/>
  <c r="H102" i="13"/>
  <c r="O102" i="13" s="1"/>
  <c r="I102" i="13"/>
  <c r="S102" i="13" s="1"/>
  <c r="F103" i="13"/>
  <c r="G103" i="13"/>
  <c r="H103" i="13"/>
  <c r="I103" i="13"/>
  <c r="F104" i="13"/>
  <c r="G104" i="13"/>
  <c r="H104" i="13"/>
  <c r="O104" i="13" s="1"/>
  <c r="I104" i="13"/>
  <c r="S104" i="13" s="1"/>
  <c r="F105" i="13"/>
  <c r="G105" i="13"/>
  <c r="H105" i="13"/>
  <c r="O105" i="13" s="1"/>
  <c r="I105" i="13"/>
  <c r="S105" i="13" s="1"/>
  <c r="F106" i="13"/>
  <c r="G106" i="13"/>
  <c r="H106" i="13"/>
  <c r="O106" i="13" s="1"/>
  <c r="I106" i="13"/>
  <c r="F107" i="13"/>
  <c r="G107" i="13"/>
  <c r="H107" i="13"/>
  <c r="I107" i="13"/>
  <c r="S107" i="13" s="1"/>
  <c r="F108" i="13"/>
  <c r="G108" i="13"/>
  <c r="H108" i="13"/>
  <c r="I108" i="13"/>
  <c r="S108" i="13" s="1"/>
  <c r="F109" i="13"/>
  <c r="G109" i="13"/>
  <c r="H109" i="13"/>
  <c r="O109" i="13" s="1"/>
  <c r="I109" i="13"/>
  <c r="F110" i="13"/>
  <c r="G110" i="13"/>
  <c r="H110" i="13"/>
  <c r="O110" i="13" s="1"/>
  <c r="I110" i="13"/>
  <c r="S110" i="13" s="1"/>
  <c r="F111" i="13"/>
  <c r="G111" i="13"/>
  <c r="H111" i="13"/>
  <c r="I111" i="13"/>
  <c r="S111" i="13" s="1"/>
  <c r="F112" i="13"/>
  <c r="G112" i="13"/>
  <c r="H112" i="13"/>
  <c r="O112" i="13" s="1"/>
  <c r="I112" i="13"/>
  <c r="F113" i="13"/>
  <c r="G113" i="13"/>
  <c r="H113" i="13"/>
  <c r="O113" i="13" s="1"/>
  <c r="I113" i="13"/>
  <c r="S113" i="13" s="1"/>
  <c r="F114" i="13"/>
  <c r="G114" i="13"/>
  <c r="H114" i="13"/>
  <c r="O114" i="13" s="1"/>
  <c r="I114" i="13"/>
  <c r="S114" i="13" s="1"/>
  <c r="F115" i="13"/>
  <c r="G115" i="13"/>
  <c r="H115" i="13"/>
  <c r="O115" i="13" s="1"/>
  <c r="I115" i="13"/>
  <c r="F116" i="13"/>
  <c r="G116" i="13"/>
  <c r="H116" i="13"/>
  <c r="O116" i="13" s="1"/>
  <c r="I116" i="13"/>
  <c r="S116" i="13" s="1"/>
  <c r="F117" i="13"/>
  <c r="G117" i="13"/>
  <c r="H117" i="13"/>
  <c r="O117" i="13" s="1"/>
  <c r="I117" i="13"/>
  <c r="F118" i="13"/>
  <c r="G118" i="13"/>
  <c r="H118" i="13"/>
  <c r="O118" i="13" s="1"/>
  <c r="I118" i="13"/>
  <c r="F119" i="13"/>
  <c r="G119" i="13"/>
  <c r="H119" i="13"/>
  <c r="O119" i="13" s="1"/>
  <c r="I119" i="13"/>
  <c r="S119" i="13" s="1"/>
  <c r="F120" i="13"/>
  <c r="G120" i="13"/>
  <c r="H120" i="13"/>
  <c r="O120" i="13" s="1"/>
  <c r="I120" i="13"/>
  <c r="S120" i="13" s="1"/>
  <c r="F121" i="13"/>
  <c r="G121" i="13"/>
  <c r="H121" i="13"/>
  <c r="O121" i="13" s="1"/>
  <c r="I121" i="13"/>
  <c r="F122" i="13"/>
  <c r="G122" i="13"/>
  <c r="H122" i="13"/>
  <c r="O122" i="13" s="1"/>
  <c r="I122" i="13"/>
  <c r="S122" i="13" s="1"/>
  <c r="F123" i="13"/>
  <c r="G123" i="13"/>
  <c r="H123" i="13"/>
  <c r="O123" i="13" s="1"/>
  <c r="I123" i="13"/>
  <c r="S123" i="13" s="1"/>
  <c r="F124" i="13"/>
  <c r="G124" i="13"/>
  <c r="H124" i="13"/>
  <c r="O124" i="13" s="1"/>
  <c r="I124" i="13"/>
  <c r="F125" i="13"/>
  <c r="G125" i="13"/>
  <c r="H125" i="13"/>
  <c r="O125" i="13" s="1"/>
  <c r="I125" i="13"/>
  <c r="S125" i="13" s="1"/>
  <c r="F126" i="13"/>
  <c r="G126" i="13"/>
  <c r="H126" i="13"/>
  <c r="O126" i="13" s="1"/>
  <c r="I126" i="13"/>
  <c r="S126" i="13" s="1"/>
  <c r="F127" i="13"/>
  <c r="G127" i="13"/>
  <c r="H127" i="13"/>
  <c r="O127" i="13" s="1"/>
  <c r="I127" i="13"/>
  <c r="F128" i="13"/>
  <c r="G128" i="13"/>
  <c r="H128" i="13"/>
  <c r="O128" i="13" s="1"/>
  <c r="I128" i="13"/>
  <c r="S128" i="13" s="1"/>
  <c r="F129" i="13"/>
  <c r="G129" i="13"/>
  <c r="H129" i="13"/>
  <c r="O129" i="13" s="1"/>
  <c r="I129" i="13"/>
  <c r="S129" i="13" s="1"/>
  <c r="F130" i="13"/>
  <c r="G130" i="13"/>
  <c r="H130" i="13"/>
  <c r="I130" i="13"/>
  <c r="F131" i="13"/>
  <c r="G131" i="13"/>
  <c r="H131" i="13"/>
  <c r="O131" i="13" s="1"/>
  <c r="I131" i="13"/>
  <c r="S131" i="13" s="1"/>
  <c r="F132" i="13"/>
  <c r="G132" i="13"/>
  <c r="H132" i="13"/>
  <c r="O132" i="13" s="1"/>
  <c r="I132" i="13"/>
  <c r="S132" i="13" s="1"/>
  <c r="F133" i="13"/>
  <c r="G133" i="13"/>
  <c r="H133" i="13"/>
  <c r="O133" i="13" s="1"/>
  <c r="I133" i="13"/>
  <c r="S133" i="13" s="1"/>
  <c r="F134" i="13"/>
  <c r="G134" i="13"/>
  <c r="H134" i="13"/>
  <c r="O134" i="13" s="1"/>
  <c r="I134" i="13"/>
  <c r="S134" i="13" s="1"/>
  <c r="F135" i="13"/>
  <c r="G135" i="13"/>
  <c r="H135" i="13"/>
  <c r="O135" i="13" s="1"/>
  <c r="I135" i="13"/>
  <c r="S135" i="13" s="1"/>
  <c r="F136" i="13"/>
  <c r="G136" i="13"/>
  <c r="H136" i="13"/>
  <c r="O136" i="13" s="1"/>
  <c r="I136" i="13"/>
  <c r="S136" i="13" s="1"/>
  <c r="F137" i="13"/>
  <c r="G137" i="13"/>
  <c r="H137" i="13"/>
  <c r="O137" i="13" s="1"/>
  <c r="I137" i="13"/>
  <c r="S137" i="13" s="1"/>
  <c r="N11" i="13"/>
  <c r="M11" i="13"/>
  <c r="L11" i="13"/>
  <c r="K11" i="13"/>
  <c r="I11" i="13"/>
  <c r="H11" i="13"/>
  <c r="G11" i="13"/>
  <c r="F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1" i="13"/>
  <c r="R139" i="12"/>
  <c r="Q139" i="12"/>
  <c r="N139" i="12"/>
  <c r="M139" i="12"/>
  <c r="R21" i="16" s="1"/>
  <c r="L139" i="12"/>
  <c r="K139" i="12"/>
  <c r="I139" i="12"/>
  <c r="H139" i="12"/>
  <c r="R19" i="16" s="1"/>
  <c r="G139" i="12"/>
  <c r="F139" i="12"/>
  <c r="D139" i="12"/>
  <c r="S137" i="12"/>
  <c r="P137" i="12"/>
  <c r="O137" i="12"/>
  <c r="J137" i="12"/>
  <c r="E137" i="12"/>
  <c r="S136" i="12"/>
  <c r="P136" i="12"/>
  <c r="O136" i="12"/>
  <c r="J136" i="12"/>
  <c r="E136" i="12"/>
  <c r="S135" i="12"/>
  <c r="P135" i="12"/>
  <c r="O135" i="12"/>
  <c r="J135" i="12"/>
  <c r="E135" i="12"/>
  <c r="S134" i="12"/>
  <c r="P134" i="12"/>
  <c r="O134" i="12"/>
  <c r="J134" i="12"/>
  <c r="E134" i="12"/>
  <c r="S133" i="12"/>
  <c r="P133" i="12"/>
  <c r="O133" i="12"/>
  <c r="J133" i="12"/>
  <c r="E133" i="12"/>
  <c r="S132" i="12"/>
  <c r="P132" i="12"/>
  <c r="O132" i="12"/>
  <c r="J132" i="12"/>
  <c r="E132" i="12"/>
  <c r="S131" i="12"/>
  <c r="P131" i="12"/>
  <c r="O131" i="12"/>
  <c r="J131" i="12"/>
  <c r="E131" i="12"/>
  <c r="S130" i="12"/>
  <c r="P130" i="12"/>
  <c r="O130" i="12"/>
  <c r="J130" i="12"/>
  <c r="E130" i="12"/>
  <c r="S129" i="12"/>
  <c r="P129" i="12"/>
  <c r="O129" i="12"/>
  <c r="J129" i="12"/>
  <c r="E129" i="12"/>
  <c r="S128" i="12"/>
  <c r="P128" i="12"/>
  <c r="O128" i="12"/>
  <c r="J128" i="12"/>
  <c r="E128" i="12"/>
  <c r="S127" i="12"/>
  <c r="P127" i="12"/>
  <c r="O127" i="12"/>
  <c r="J127" i="12"/>
  <c r="E127" i="12"/>
  <c r="S126" i="12"/>
  <c r="P126" i="12"/>
  <c r="O126" i="12"/>
  <c r="J126" i="12"/>
  <c r="E126" i="12"/>
  <c r="S125" i="12"/>
  <c r="P125" i="12"/>
  <c r="O125" i="12"/>
  <c r="J125" i="12"/>
  <c r="E125" i="12"/>
  <c r="S124" i="12"/>
  <c r="P124" i="12"/>
  <c r="O124" i="12"/>
  <c r="J124" i="12"/>
  <c r="E124" i="12"/>
  <c r="S123" i="12"/>
  <c r="P123" i="12"/>
  <c r="O123" i="12"/>
  <c r="J123" i="12"/>
  <c r="E123" i="12"/>
  <c r="S122" i="12"/>
  <c r="P122" i="12"/>
  <c r="O122" i="12"/>
  <c r="J122" i="12"/>
  <c r="E122" i="12"/>
  <c r="S121" i="12"/>
  <c r="P121" i="12"/>
  <c r="O121" i="12"/>
  <c r="J121" i="12"/>
  <c r="E121" i="12"/>
  <c r="S120" i="12"/>
  <c r="P120" i="12"/>
  <c r="O120" i="12"/>
  <c r="J120" i="12"/>
  <c r="E120" i="12"/>
  <c r="S119" i="12"/>
  <c r="P119" i="12"/>
  <c r="O119" i="12"/>
  <c r="J119" i="12"/>
  <c r="E119" i="12"/>
  <c r="S118" i="12"/>
  <c r="P118" i="12"/>
  <c r="O118" i="12"/>
  <c r="J118" i="12"/>
  <c r="E118" i="12"/>
  <c r="S117" i="12"/>
  <c r="P117" i="12"/>
  <c r="O117" i="12"/>
  <c r="J117" i="12"/>
  <c r="E117" i="12"/>
  <c r="S116" i="12"/>
  <c r="P116" i="12"/>
  <c r="O116" i="12"/>
  <c r="J116" i="12"/>
  <c r="E116" i="12"/>
  <c r="S115" i="12"/>
  <c r="P115" i="12"/>
  <c r="O115" i="12"/>
  <c r="J115" i="12"/>
  <c r="E115" i="12"/>
  <c r="S114" i="12"/>
  <c r="P114" i="12"/>
  <c r="O114" i="12"/>
  <c r="J114" i="12"/>
  <c r="E114" i="12"/>
  <c r="S113" i="12"/>
  <c r="P113" i="12"/>
  <c r="O113" i="12"/>
  <c r="J113" i="12"/>
  <c r="E113" i="12"/>
  <c r="S112" i="12"/>
  <c r="P112" i="12"/>
  <c r="O112" i="12"/>
  <c r="J112" i="12"/>
  <c r="E112" i="12"/>
  <c r="S111" i="12"/>
  <c r="P111" i="12"/>
  <c r="O111" i="12"/>
  <c r="J111" i="12"/>
  <c r="E111" i="12"/>
  <c r="S110" i="12"/>
  <c r="P110" i="12"/>
  <c r="O110" i="12"/>
  <c r="J110" i="12"/>
  <c r="E110" i="12"/>
  <c r="S109" i="12"/>
  <c r="P109" i="12"/>
  <c r="O109" i="12"/>
  <c r="J109" i="12"/>
  <c r="E109" i="12"/>
  <c r="S108" i="12"/>
  <c r="P108" i="12"/>
  <c r="O108" i="12"/>
  <c r="J108" i="12"/>
  <c r="E108" i="12"/>
  <c r="S107" i="12"/>
  <c r="P107" i="12"/>
  <c r="O107" i="12"/>
  <c r="J107" i="12"/>
  <c r="E107" i="12"/>
  <c r="S106" i="12"/>
  <c r="P106" i="12"/>
  <c r="O106" i="12"/>
  <c r="J106" i="12"/>
  <c r="E106" i="12"/>
  <c r="S105" i="12"/>
  <c r="P105" i="12"/>
  <c r="O105" i="12"/>
  <c r="J105" i="12"/>
  <c r="E105" i="12"/>
  <c r="S104" i="12"/>
  <c r="P104" i="12"/>
  <c r="O104" i="12"/>
  <c r="J104" i="12"/>
  <c r="E104" i="12"/>
  <c r="S103" i="12"/>
  <c r="P103" i="12"/>
  <c r="O103" i="12"/>
  <c r="J103" i="12"/>
  <c r="E103" i="12"/>
  <c r="S102" i="12"/>
  <c r="P102" i="12"/>
  <c r="O102" i="12"/>
  <c r="J102" i="12"/>
  <c r="E102" i="12"/>
  <c r="S101" i="12"/>
  <c r="P101" i="12"/>
  <c r="O101" i="12"/>
  <c r="J101" i="12"/>
  <c r="E101" i="12"/>
  <c r="S100" i="12"/>
  <c r="P100" i="12"/>
  <c r="O100" i="12"/>
  <c r="J100" i="12"/>
  <c r="E100" i="12"/>
  <c r="S99" i="12"/>
  <c r="P99" i="12"/>
  <c r="O99" i="12"/>
  <c r="J99" i="12"/>
  <c r="E99" i="12"/>
  <c r="S98" i="12"/>
  <c r="P98" i="12"/>
  <c r="O98" i="12"/>
  <c r="J98" i="12"/>
  <c r="E98" i="12"/>
  <c r="S97" i="12"/>
  <c r="P97" i="12"/>
  <c r="O97" i="12"/>
  <c r="J97" i="12"/>
  <c r="E97" i="12"/>
  <c r="S96" i="12"/>
  <c r="P96" i="12"/>
  <c r="O96" i="12"/>
  <c r="J96" i="12"/>
  <c r="E96" i="12"/>
  <c r="S95" i="12"/>
  <c r="P95" i="12"/>
  <c r="O95" i="12"/>
  <c r="J95" i="12"/>
  <c r="E95" i="12"/>
  <c r="S94" i="12"/>
  <c r="P94" i="12"/>
  <c r="O94" i="12"/>
  <c r="J94" i="12"/>
  <c r="E94" i="12"/>
  <c r="S93" i="12"/>
  <c r="P93" i="12"/>
  <c r="O93" i="12"/>
  <c r="J93" i="12"/>
  <c r="E93" i="12"/>
  <c r="S92" i="12"/>
  <c r="P92" i="12"/>
  <c r="O92" i="12"/>
  <c r="J92" i="12"/>
  <c r="E92" i="12"/>
  <c r="S91" i="12"/>
  <c r="P91" i="12"/>
  <c r="O91" i="12"/>
  <c r="J91" i="12"/>
  <c r="E91" i="12"/>
  <c r="S90" i="12"/>
  <c r="P90" i="12"/>
  <c r="O90" i="12"/>
  <c r="J90" i="12"/>
  <c r="E90" i="12"/>
  <c r="S89" i="12"/>
  <c r="P89" i="12"/>
  <c r="O89" i="12"/>
  <c r="J89" i="12"/>
  <c r="E89" i="12"/>
  <c r="S88" i="12"/>
  <c r="P88" i="12"/>
  <c r="O88" i="12"/>
  <c r="J88" i="12"/>
  <c r="E88" i="12"/>
  <c r="S87" i="12"/>
  <c r="P87" i="12"/>
  <c r="O87" i="12"/>
  <c r="J87" i="12"/>
  <c r="E87" i="12"/>
  <c r="S86" i="12"/>
  <c r="P86" i="12"/>
  <c r="O86" i="12"/>
  <c r="J86" i="12"/>
  <c r="E86" i="12"/>
  <c r="S85" i="12"/>
  <c r="P85" i="12"/>
  <c r="O85" i="12"/>
  <c r="J85" i="12"/>
  <c r="E85" i="12"/>
  <c r="S84" i="12"/>
  <c r="P84" i="12"/>
  <c r="O84" i="12"/>
  <c r="J84" i="12"/>
  <c r="E84" i="12"/>
  <c r="S83" i="12"/>
  <c r="P83" i="12"/>
  <c r="O83" i="12"/>
  <c r="J83" i="12"/>
  <c r="E83" i="12"/>
  <c r="S82" i="12"/>
  <c r="P82" i="12"/>
  <c r="O82" i="12"/>
  <c r="J82" i="12"/>
  <c r="E82" i="12"/>
  <c r="S81" i="12"/>
  <c r="P81" i="12"/>
  <c r="O81" i="12"/>
  <c r="J81" i="12"/>
  <c r="E81" i="12"/>
  <c r="S80" i="12"/>
  <c r="P80" i="12"/>
  <c r="O80" i="12"/>
  <c r="J80" i="12"/>
  <c r="E80" i="12"/>
  <c r="S79" i="12"/>
  <c r="P79" i="12"/>
  <c r="O79" i="12"/>
  <c r="J79" i="12"/>
  <c r="E79" i="12"/>
  <c r="S78" i="12"/>
  <c r="P78" i="12"/>
  <c r="O78" i="12"/>
  <c r="J78" i="12"/>
  <c r="E78" i="12"/>
  <c r="S77" i="12"/>
  <c r="P77" i="12"/>
  <c r="O77" i="12"/>
  <c r="J77" i="12"/>
  <c r="E77" i="12"/>
  <c r="S76" i="12"/>
  <c r="P76" i="12"/>
  <c r="O76" i="12"/>
  <c r="J76" i="12"/>
  <c r="E76" i="12"/>
  <c r="S75" i="12"/>
  <c r="P75" i="12"/>
  <c r="O75" i="12"/>
  <c r="J75" i="12"/>
  <c r="E75" i="12"/>
  <c r="S74" i="12"/>
  <c r="P74" i="12"/>
  <c r="O74" i="12"/>
  <c r="J74" i="12"/>
  <c r="E74" i="12"/>
  <c r="S73" i="12"/>
  <c r="P73" i="12"/>
  <c r="O73" i="12"/>
  <c r="J73" i="12"/>
  <c r="E73" i="12"/>
  <c r="S72" i="12"/>
  <c r="P72" i="12"/>
  <c r="O72" i="12"/>
  <c r="J72" i="12"/>
  <c r="E72" i="12"/>
  <c r="S71" i="12"/>
  <c r="P71" i="12"/>
  <c r="O71" i="12"/>
  <c r="J71" i="12"/>
  <c r="E71" i="12"/>
  <c r="S70" i="12"/>
  <c r="P70" i="12"/>
  <c r="O70" i="12"/>
  <c r="J70" i="12"/>
  <c r="E70" i="12"/>
  <c r="S69" i="12"/>
  <c r="P69" i="12"/>
  <c r="O69" i="12"/>
  <c r="J69" i="12"/>
  <c r="E69" i="12"/>
  <c r="S68" i="12"/>
  <c r="P68" i="12"/>
  <c r="O68" i="12"/>
  <c r="J68" i="12"/>
  <c r="E68" i="12"/>
  <c r="S67" i="12"/>
  <c r="P67" i="12"/>
  <c r="O67" i="12"/>
  <c r="J67" i="12"/>
  <c r="E67" i="12"/>
  <c r="S66" i="12"/>
  <c r="P66" i="12"/>
  <c r="O66" i="12"/>
  <c r="J66" i="12"/>
  <c r="E66" i="12"/>
  <c r="S65" i="12"/>
  <c r="P65" i="12"/>
  <c r="O65" i="12"/>
  <c r="J65" i="12"/>
  <c r="E65" i="12"/>
  <c r="S64" i="12"/>
  <c r="P64" i="12"/>
  <c r="O64" i="12"/>
  <c r="J64" i="12"/>
  <c r="E64" i="12"/>
  <c r="S63" i="12"/>
  <c r="P63" i="12"/>
  <c r="O63" i="12"/>
  <c r="J63" i="12"/>
  <c r="E63" i="12"/>
  <c r="S62" i="12"/>
  <c r="P62" i="12"/>
  <c r="O62" i="12"/>
  <c r="J62" i="12"/>
  <c r="E62" i="12"/>
  <c r="S61" i="12"/>
  <c r="P61" i="12"/>
  <c r="O61" i="12"/>
  <c r="J61" i="12"/>
  <c r="E61" i="12"/>
  <c r="S60" i="12"/>
  <c r="P60" i="12"/>
  <c r="O60" i="12"/>
  <c r="J60" i="12"/>
  <c r="E60" i="12"/>
  <c r="S59" i="12"/>
  <c r="P59" i="12"/>
  <c r="O59" i="12"/>
  <c r="J59" i="12"/>
  <c r="E59" i="12"/>
  <c r="S58" i="12"/>
  <c r="P58" i="12"/>
  <c r="O58" i="12"/>
  <c r="J58" i="12"/>
  <c r="E58" i="12"/>
  <c r="S57" i="12"/>
  <c r="P57" i="12"/>
  <c r="O57" i="12"/>
  <c r="J57" i="12"/>
  <c r="E57" i="12"/>
  <c r="S56" i="12"/>
  <c r="P56" i="12"/>
  <c r="O56" i="12"/>
  <c r="J56" i="12"/>
  <c r="E56" i="12"/>
  <c r="S55" i="12"/>
  <c r="P55" i="12"/>
  <c r="O55" i="12"/>
  <c r="J55" i="12"/>
  <c r="E55" i="12"/>
  <c r="S54" i="12"/>
  <c r="P54" i="12"/>
  <c r="O54" i="12"/>
  <c r="J54" i="12"/>
  <c r="E54" i="12"/>
  <c r="S53" i="12"/>
  <c r="P53" i="12"/>
  <c r="O53" i="12"/>
  <c r="J53" i="12"/>
  <c r="E53" i="12"/>
  <c r="S52" i="12"/>
  <c r="P52" i="12"/>
  <c r="O52" i="12"/>
  <c r="J52" i="12"/>
  <c r="E52" i="12"/>
  <c r="S51" i="12"/>
  <c r="P51" i="12"/>
  <c r="O51" i="12"/>
  <c r="J51" i="12"/>
  <c r="E51" i="12"/>
  <c r="S50" i="12"/>
  <c r="P50" i="12"/>
  <c r="O50" i="12"/>
  <c r="J50" i="12"/>
  <c r="E50" i="12"/>
  <c r="S49" i="12"/>
  <c r="P49" i="12"/>
  <c r="O49" i="12"/>
  <c r="J49" i="12"/>
  <c r="E49" i="12"/>
  <c r="S48" i="12"/>
  <c r="P48" i="12"/>
  <c r="O48" i="12"/>
  <c r="J48" i="12"/>
  <c r="E48" i="12"/>
  <c r="S47" i="12"/>
  <c r="P47" i="12"/>
  <c r="O47" i="12"/>
  <c r="J47" i="12"/>
  <c r="E47" i="12"/>
  <c r="S46" i="12"/>
  <c r="P46" i="12"/>
  <c r="O46" i="12"/>
  <c r="J46" i="12"/>
  <c r="E46" i="12"/>
  <c r="S45" i="12"/>
  <c r="P45" i="12"/>
  <c r="O45" i="12"/>
  <c r="J45" i="12"/>
  <c r="E45" i="12"/>
  <c r="S44" i="12"/>
  <c r="P44" i="12"/>
  <c r="O44" i="12"/>
  <c r="J44" i="12"/>
  <c r="E44" i="12"/>
  <c r="S43" i="12"/>
  <c r="P43" i="12"/>
  <c r="O43" i="12"/>
  <c r="J43" i="12"/>
  <c r="E43" i="12"/>
  <c r="S42" i="12"/>
  <c r="P42" i="12"/>
  <c r="O42" i="12"/>
  <c r="J42" i="12"/>
  <c r="E42" i="12"/>
  <c r="S41" i="12"/>
  <c r="P41" i="12"/>
  <c r="O41" i="12"/>
  <c r="J41" i="12"/>
  <c r="E41" i="12"/>
  <c r="S40" i="12"/>
  <c r="P40" i="12"/>
  <c r="O40" i="12"/>
  <c r="J40" i="12"/>
  <c r="E40" i="12"/>
  <c r="S39" i="12"/>
  <c r="P39" i="12"/>
  <c r="O39" i="12"/>
  <c r="J39" i="12"/>
  <c r="E39" i="12"/>
  <c r="S38" i="12"/>
  <c r="P38" i="12"/>
  <c r="O38" i="12"/>
  <c r="J38" i="12"/>
  <c r="E38" i="12"/>
  <c r="S37" i="12"/>
  <c r="P37" i="12"/>
  <c r="O37" i="12"/>
  <c r="J37" i="12"/>
  <c r="E37" i="12"/>
  <c r="S36" i="12"/>
  <c r="P36" i="12"/>
  <c r="O36" i="12"/>
  <c r="J36" i="12"/>
  <c r="E36" i="12"/>
  <c r="S35" i="12"/>
  <c r="P35" i="12"/>
  <c r="O35" i="12"/>
  <c r="J35" i="12"/>
  <c r="E35" i="12"/>
  <c r="S34" i="12"/>
  <c r="P34" i="12"/>
  <c r="O34" i="12"/>
  <c r="J34" i="12"/>
  <c r="E34" i="12"/>
  <c r="S33" i="12"/>
  <c r="P33" i="12"/>
  <c r="O33" i="12"/>
  <c r="J33" i="12"/>
  <c r="E33" i="12"/>
  <c r="S32" i="12"/>
  <c r="P32" i="12"/>
  <c r="O32" i="12"/>
  <c r="J32" i="12"/>
  <c r="E32" i="12"/>
  <c r="S31" i="12"/>
  <c r="P31" i="12"/>
  <c r="O31" i="12"/>
  <c r="J31" i="12"/>
  <c r="E31" i="12"/>
  <c r="S30" i="12"/>
  <c r="P30" i="12"/>
  <c r="O30" i="12"/>
  <c r="J30" i="12"/>
  <c r="E30" i="12"/>
  <c r="S29" i="12"/>
  <c r="P29" i="12"/>
  <c r="O29" i="12"/>
  <c r="J29" i="12"/>
  <c r="E29" i="12"/>
  <c r="S28" i="12"/>
  <c r="P28" i="12"/>
  <c r="O28" i="12"/>
  <c r="J28" i="12"/>
  <c r="E28" i="12"/>
  <c r="S27" i="12"/>
  <c r="P27" i="12"/>
  <c r="O27" i="12"/>
  <c r="J27" i="12"/>
  <c r="E27" i="12"/>
  <c r="S26" i="12"/>
  <c r="P26" i="12"/>
  <c r="O26" i="12"/>
  <c r="J26" i="12"/>
  <c r="E26" i="12"/>
  <c r="S25" i="12"/>
  <c r="P25" i="12"/>
  <c r="O25" i="12"/>
  <c r="J25" i="12"/>
  <c r="E25" i="12"/>
  <c r="S24" i="12"/>
  <c r="P24" i="12"/>
  <c r="O24" i="12"/>
  <c r="J24" i="12"/>
  <c r="E24" i="12"/>
  <c r="S23" i="12"/>
  <c r="P23" i="12"/>
  <c r="O23" i="12"/>
  <c r="J23" i="12"/>
  <c r="E23" i="12"/>
  <c r="S22" i="12"/>
  <c r="P22" i="12"/>
  <c r="O22" i="12"/>
  <c r="J22" i="12"/>
  <c r="E22" i="12"/>
  <c r="S21" i="12"/>
  <c r="P21" i="12"/>
  <c r="O21" i="12"/>
  <c r="J21" i="12"/>
  <c r="E21" i="12"/>
  <c r="S20" i="12"/>
  <c r="P20" i="12"/>
  <c r="O20" i="12"/>
  <c r="J20" i="12"/>
  <c r="E20" i="12"/>
  <c r="S19" i="12"/>
  <c r="P19" i="12"/>
  <c r="O19" i="12"/>
  <c r="J19" i="12"/>
  <c r="E19" i="12"/>
  <c r="S18" i="12"/>
  <c r="P18" i="12"/>
  <c r="O18" i="12"/>
  <c r="J18" i="12"/>
  <c r="E18" i="12"/>
  <c r="S17" i="12"/>
  <c r="P17" i="12"/>
  <c r="O17" i="12"/>
  <c r="J17" i="12"/>
  <c r="E17" i="12"/>
  <c r="S16" i="12"/>
  <c r="P16" i="12"/>
  <c r="O16" i="12"/>
  <c r="J16" i="12"/>
  <c r="E16" i="12"/>
  <c r="S15" i="12"/>
  <c r="P15" i="12"/>
  <c r="O15" i="12"/>
  <c r="J15" i="12"/>
  <c r="E15" i="12"/>
  <c r="S14" i="12"/>
  <c r="P14" i="12"/>
  <c r="O14" i="12"/>
  <c r="J14" i="12"/>
  <c r="E14" i="12"/>
  <c r="S13" i="12"/>
  <c r="P13" i="12"/>
  <c r="O13" i="12"/>
  <c r="J13" i="12"/>
  <c r="E13" i="12"/>
  <c r="S12" i="12"/>
  <c r="P12" i="12"/>
  <c r="O12" i="12"/>
  <c r="J12" i="12"/>
  <c r="E12" i="12"/>
  <c r="S11" i="12"/>
  <c r="P11" i="12"/>
  <c r="O11" i="12"/>
  <c r="J11" i="12"/>
  <c r="E11" i="12"/>
  <c r="R139" i="11"/>
  <c r="Q139" i="11"/>
  <c r="N139" i="11"/>
  <c r="M139" i="11"/>
  <c r="Q21" i="16" s="1"/>
  <c r="L139" i="11"/>
  <c r="K139" i="11"/>
  <c r="I139" i="11"/>
  <c r="H139" i="11"/>
  <c r="Q19" i="16" s="1"/>
  <c r="G139" i="11"/>
  <c r="F139" i="11"/>
  <c r="D139" i="11"/>
  <c r="S137" i="11"/>
  <c r="P137" i="11"/>
  <c r="O137" i="11"/>
  <c r="J137" i="11"/>
  <c r="E137" i="11"/>
  <c r="S136" i="11"/>
  <c r="P136" i="11"/>
  <c r="O136" i="11"/>
  <c r="J136" i="11"/>
  <c r="E136" i="11"/>
  <c r="S135" i="11"/>
  <c r="P135" i="11"/>
  <c r="O135" i="11"/>
  <c r="J135" i="11"/>
  <c r="E135" i="11"/>
  <c r="S134" i="11"/>
  <c r="P134" i="11"/>
  <c r="O134" i="11"/>
  <c r="J134" i="11"/>
  <c r="E134" i="11"/>
  <c r="S133" i="11"/>
  <c r="P133" i="11"/>
  <c r="O133" i="11"/>
  <c r="J133" i="11"/>
  <c r="E133" i="11"/>
  <c r="S132" i="11"/>
  <c r="P132" i="11"/>
  <c r="O132" i="11"/>
  <c r="J132" i="11"/>
  <c r="E132" i="11"/>
  <c r="S131" i="11"/>
  <c r="P131" i="11"/>
  <c r="O131" i="11"/>
  <c r="J131" i="11"/>
  <c r="E131" i="11"/>
  <c r="S130" i="11"/>
  <c r="P130" i="11"/>
  <c r="O130" i="11"/>
  <c r="J130" i="11"/>
  <c r="E130" i="11"/>
  <c r="S129" i="11"/>
  <c r="P129" i="11"/>
  <c r="O129" i="11"/>
  <c r="J129" i="11"/>
  <c r="E129" i="11"/>
  <c r="S128" i="11"/>
  <c r="P128" i="11"/>
  <c r="O128" i="11"/>
  <c r="J128" i="11"/>
  <c r="E128" i="11"/>
  <c r="S127" i="11"/>
  <c r="P127" i="11"/>
  <c r="O127" i="11"/>
  <c r="J127" i="11"/>
  <c r="E127" i="11"/>
  <c r="S126" i="11"/>
  <c r="P126" i="11"/>
  <c r="O126" i="11"/>
  <c r="J126" i="11"/>
  <c r="E126" i="11"/>
  <c r="S125" i="11"/>
  <c r="P125" i="11"/>
  <c r="O125" i="11"/>
  <c r="J125" i="11"/>
  <c r="E125" i="11"/>
  <c r="S124" i="11"/>
  <c r="P124" i="11"/>
  <c r="O124" i="11"/>
  <c r="J124" i="11"/>
  <c r="E124" i="11"/>
  <c r="S123" i="11"/>
  <c r="P123" i="11"/>
  <c r="O123" i="11"/>
  <c r="J123" i="11"/>
  <c r="E123" i="11"/>
  <c r="S122" i="11"/>
  <c r="P122" i="11"/>
  <c r="O122" i="11"/>
  <c r="J122" i="11"/>
  <c r="E122" i="11"/>
  <c r="S121" i="11"/>
  <c r="P121" i="11"/>
  <c r="O121" i="11"/>
  <c r="J121" i="11"/>
  <c r="E121" i="11"/>
  <c r="S120" i="11"/>
  <c r="P120" i="11"/>
  <c r="O120" i="11"/>
  <c r="J120" i="11"/>
  <c r="E120" i="11"/>
  <c r="S119" i="11"/>
  <c r="P119" i="11"/>
  <c r="O119" i="11"/>
  <c r="J119" i="11"/>
  <c r="E119" i="11"/>
  <c r="S118" i="11"/>
  <c r="P118" i="11"/>
  <c r="O118" i="11"/>
  <c r="J118" i="11"/>
  <c r="E118" i="11"/>
  <c r="S117" i="11"/>
  <c r="P117" i="11"/>
  <c r="O117" i="11"/>
  <c r="J117" i="11"/>
  <c r="E117" i="11"/>
  <c r="S116" i="11"/>
  <c r="P116" i="11"/>
  <c r="O116" i="11"/>
  <c r="J116" i="11"/>
  <c r="E116" i="11"/>
  <c r="S115" i="11"/>
  <c r="P115" i="11"/>
  <c r="O115" i="11"/>
  <c r="J115" i="11"/>
  <c r="E115" i="11"/>
  <c r="S114" i="11"/>
  <c r="P114" i="11"/>
  <c r="O114" i="11"/>
  <c r="J114" i="11"/>
  <c r="E114" i="11"/>
  <c r="S113" i="11"/>
  <c r="P113" i="11"/>
  <c r="O113" i="11"/>
  <c r="J113" i="11"/>
  <c r="E113" i="11"/>
  <c r="S112" i="11"/>
  <c r="P112" i="11"/>
  <c r="O112" i="11"/>
  <c r="J112" i="11"/>
  <c r="E112" i="11"/>
  <c r="S111" i="11"/>
  <c r="P111" i="11"/>
  <c r="O111" i="11"/>
  <c r="J111" i="11"/>
  <c r="E111" i="11"/>
  <c r="S110" i="11"/>
  <c r="P110" i="11"/>
  <c r="O110" i="11"/>
  <c r="J110" i="11"/>
  <c r="E110" i="11"/>
  <c r="S109" i="11"/>
  <c r="P109" i="11"/>
  <c r="O109" i="11"/>
  <c r="J109" i="11"/>
  <c r="E109" i="11"/>
  <c r="S108" i="11"/>
  <c r="P108" i="11"/>
  <c r="O108" i="11"/>
  <c r="J108" i="11"/>
  <c r="E108" i="11"/>
  <c r="S107" i="11"/>
  <c r="P107" i="11"/>
  <c r="O107" i="11"/>
  <c r="J107" i="11"/>
  <c r="E107" i="11"/>
  <c r="S106" i="11"/>
  <c r="P106" i="11"/>
  <c r="O106" i="11"/>
  <c r="J106" i="11"/>
  <c r="E106" i="11"/>
  <c r="S105" i="11"/>
  <c r="P105" i="11"/>
  <c r="O105" i="11"/>
  <c r="J105" i="11"/>
  <c r="E105" i="11"/>
  <c r="S104" i="11"/>
  <c r="P104" i="11"/>
  <c r="O104" i="11"/>
  <c r="J104" i="11"/>
  <c r="E104" i="11"/>
  <c r="S103" i="11"/>
  <c r="P103" i="11"/>
  <c r="O103" i="11"/>
  <c r="J103" i="11"/>
  <c r="E103" i="11"/>
  <c r="S102" i="11"/>
  <c r="P102" i="11"/>
  <c r="O102" i="11"/>
  <c r="J102" i="11"/>
  <c r="E102" i="11"/>
  <c r="S101" i="11"/>
  <c r="P101" i="11"/>
  <c r="O101" i="11"/>
  <c r="J101" i="11"/>
  <c r="E101" i="11"/>
  <c r="S100" i="11"/>
  <c r="P100" i="11"/>
  <c r="O100" i="11"/>
  <c r="J100" i="11"/>
  <c r="E100" i="11"/>
  <c r="S99" i="11"/>
  <c r="P99" i="11"/>
  <c r="O99" i="11"/>
  <c r="J99" i="11"/>
  <c r="E99" i="11"/>
  <c r="S98" i="11"/>
  <c r="P98" i="11"/>
  <c r="O98" i="11"/>
  <c r="J98" i="11"/>
  <c r="E98" i="11"/>
  <c r="S97" i="11"/>
  <c r="P97" i="11"/>
  <c r="O97" i="11"/>
  <c r="J97" i="11"/>
  <c r="E97" i="11"/>
  <c r="S96" i="11"/>
  <c r="P96" i="11"/>
  <c r="O96" i="11"/>
  <c r="J96" i="11"/>
  <c r="E96" i="11"/>
  <c r="S95" i="11"/>
  <c r="P95" i="11"/>
  <c r="O95" i="11"/>
  <c r="J95" i="11"/>
  <c r="E95" i="11"/>
  <c r="S94" i="11"/>
  <c r="P94" i="11"/>
  <c r="O94" i="11"/>
  <c r="J94" i="11"/>
  <c r="E94" i="11"/>
  <c r="S93" i="11"/>
  <c r="P93" i="11"/>
  <c r="O93" i="11"/>
  <c r="J93" i="11"/>
  <c r="E93" i="11"/>
  <c r="S92" i="11"/>
  <c r="P92" i="11"/>
  <c r="O92" i="11"/>
  <c r="J92" i="11"/>
  <c r="E92" i="11"/>
  <c r="S91" i="11"/>
  <c r="P91" i="11"/>
  <c r="O91" i="11"/>
  <c r="J91" i="11"/>
  <c r="E91" i="11"/>
  <c r="S90" i="11"/>
  <c r="P90" i="11"/>
  <c r="O90" i="11"/>
  <c r="J90" i="11"/>
  <c r="E90" i="11"/>
  <c r="S89" i="11"/>
  <c r="P89" i="11"/>
  <c r="O89" i="11"/>
  <c r="J89" i="11"/>
  <c r="E89" i="11"/>
  <c r="S88" i="11"/>
  <c r="P88" i="11"/>
  <c r="O88" i="11"/>
  <c r="J88" i="11"/>
  <c r="E88" i="11"/>
  <c r="S87" i="11"/>
  <c r="P87" i="11"/>
  <c r="O87" i="11"/>
  <c r="J87" i="11"/>
  <c r="E87" i="11"/>
  <c r="S86" i="11"/>
  <c r="P86" i="11"/>
  <c r="O86" i="11"/>
  <c r="J86" i="11"/>
  <c r="E86" i="11"/>
  <c r="S85" i="11"/>
  <c r="P85" i="11"/>
  <c r="O85" i="11"/>
  <c r="J85" i="11"/>
  <c r="E85" i="11"/>
  <c r="S84" i="11"/>
  <c r="P84" i="11"/>
  <c r="O84" i="11"/>
  <c r="J84" i="11"/>
  <c r="E84" i="11"/>
  <c r="S83" i="11"/>
  <c r="P83" i="11"/>
  <c r="O83" i="11"/>
  <c r="J83" i="11"/>
  <c r="E83" i="11"/>
  <c r="S82" i="11"/>
  <c r="P82" i="11"/>
  <c r="O82" i="11"/>
  <c r="J82" i="11"/>
  <c r="E82" i="11"/>
  <c r="S81" i="11"/>
  <c r="P81" i="11"/>
  <c r="O81" i="11"/>
  <c r="J81" i="11"/>
  <c r="E81" i="11"/>
  <c r="S80" i="11"/>
  <c r="P80" i="11"/>
  <c r="O80" i="11"/>
  <c r="J80" i="11"/>
  <c r="E80" i="11"/>
  <c r="S79" i="11"/>
  <c r="P79" i="11"/>
  <c r="O79" i="11"/>
  <c r="J79" i="11"/>
  <c r="E79" i="11"/>
  <c r="S78" i="11"/>
  <c r="P78" i="11"/>
  <c r="O78" i="11"/>
  <c r="J78" i="11"/>
  <c r="E78" i="11"/>
  <c r="S77" i="11"/>
  <c r="P77" i="11"/>
  <c r="O77" i="11"/>
  <c r="J77" i="11"/>
  <c r="E77" i="11"/>
  <c r="S76" i="11"/>
  <c r="P76" i="11"/>
  <c r="O76" i="11"/>
  <c r="J76" i="11"/>
  <c r="E76" i="11"/>
  <c r="S75" i="11"/>
  <c r="P75" i="11"/>
  <c r="O75" i="11"/>
  <c r="J75" i="11"/>
  <c r="E75" i="11"/>
  <c r="S74" i="11"/>
  <c r="P74" i="11"/>
  <c r="O74" i="11"/>
  <c r="J74" i="11"/>
  <c r="E74" i="11"/>
  <c r="S73" i="11"/>
  <c r="P73" i="11"/>
  <c r="O73" i="11"/>
  <c r="J73" i="11"/>
  <c r="E73" i="11"/>
  <c r="S72" i="11"/>
  <c r="P72" i="11"/>
  <c r="O72" i="11"/>
  <c r="J72" i="11"/>
  <c r="E72" i="11"/>
  <c r="S71" i="11"/>
  <c r="P71" i="11"/>
  <c r="O71" i="11"/>
  <c r="J71" i="11"/>
  <c r="E71" i="11"/>
  <c r="S70" i="11"/>
  <c r="P70" i="11"/>
  <c r="O70" i="11"/>
  <c r="J70" i="11"/>
  <c r="E70" i="11"/>
  <c r="S69" i="11"/>
  <c r="P69" i="11"/>
  <c r="O69" i="11"/>
  <c r="J69" i="11"/>
  <c r="E69" i="11"/>
  <c r="S68" i="11"/>
  <c r="P68" i="11"/>
  <c r="O68" i="11"/>
  <c r="J68" i="11"/>
  <c r="E68" i="11"/>
  <c r="S67" i="11"/>
  <c r="P67" i="11"/>
  <c r="O67" i="11"/>
  <c r="J67" i="11"/>
  <c r="E67" i="11"/>
  <c r="S66" i="11"/>
  <c r="P66" i="11"/>
  <c r="O66" i="11"/>
  <c r="J66" i="11"/>
  <c r="E66" i="11"/>
  <c r="S65" i="11"/>
  <c r="P65" i="11"/>
  <c r="O65" i="11"/>
  <c r="J65" i="11"/>
  <c r="E65" i="11"/>
  <c r="S64" i="11"/>
  <c r="P64" i="11"/>
  <c r="O64" i="11"/>
  <c r="J64" i="11"/>
  <c r="E64" i="11"/>
  <c r="S63" i="11"/>
  <c r="P63" i="11"/>
  <c r="O63" i="11"/>
  <c r="J63" i="11"/>
  <c r="E63" i="11"/>
  <c r="S62" i="11"/>
  <c r="P62" i="11"/>
  <c r="O62" i="11"/>
  <c r="J62" i="11"/>
  <c r="E62" i="11"/>
  <c r="S61" i="11"/>
  <c r="P61" i="11"/>
  <c r="O61" i="11"/>
  <c r="J61" i="11"/>
  <c r="E61" i="11"/>
  <c r="S60" i="11"/>
  <c r="P60" i="11"/>
  <c r="O60" i="11"/>
  <c r="J60" i="11"/>
  <c r="E60" i="11"/>
  <c r="S59" i="11"/>
  <c r="P59" i="11"/>
  <c r="O59" i="11"/>
  <c r="J59" i="11"/>
  <c r="E59" i="11"/>
  <c r="S58" i="11"/>
  <c r="P58" i="11"/>
  <c r="O58" i="11"/>
  <c r="J58" i="11"/>
  <c r="E58" i="11"/>
  <c r="S57" i="11"/>
  <c r="P57" i="11"/>
  <c r="O57" i="11"/>
  <c r="J57" i="11"/>
  <c r="E57" i="11"/>
  <c r="S56" i="11"/>
  <c r="P56" i="11"/>
  <c r="O56" i="11"/>
  <c r="J56" i="11"/>
  <c r="E56" i="11"/>
  <c r="S55" i="11"/>
  <c r="P55" i="11"/>
  <c r="O55" i="11"/>
  <c r="J55" i="11"/>
  <c r="E55" i="11"/>
  <c r="S54" i="11"/>
  <c r="P54" i="11"/>
  <c r="O54" i="11"/>
  <c r="J54" i="11"/>
  <c r="E54" i="11"/>
  <c r="S53" i="11"/>
  <c r="P53" i="11"/>
  <c r="O53" i="11"/>
  <c r="J53" i="11"/>
  <c r="E53" i="11"/>
  <c r="S52" i="11"/>
  <c r="P52" i="11"/>
  <c r="O52" i="11"/>
  <c r="J52" i="11"/>
  <c r="E52" i="11"/>
  <c r="S51" i="11"/>
  <c r="P51" i="11"/>
  <c r="O51" i="11"/>
  <c r="J51" i="11"/>
  <c r="E51" i="11"/>
  <c r="S50" i="11"/>
  <c r="P50" i="11"/>
  <c r="O50" i="11"/>
  <c r="J50" i="11"/>
  <c r="E50" i="11"/>
  <c r="S49" i="11"/>
  <c r="P49" i="11"/>
  <c r="O49" i="11"/>
  <c r="J49" i="11"/>
  <c r="E49" i="11"/>
  <c r="S48" i="11"/>
  <c r="P48" i="11"/>
  <c r="O48" i="11"/>
  <c r="J48" i="11"/>
  <c r="E48" i="11"/>
  <c r="S47" i="11"/>
  <c r="P47" i="11"/>
  <c r="O47" i="11"/>
  <c r="J47" i="11"/>
  <c r="E47" i="11"/>
  <c r="S46" i="11"/>
  <c r="P46" i="11"/>
  <c r="O46" i="11"/>
  <c r="J46" i="11"/>
  <c r="E46" i="11"/>
  <c r="S45" i="11"/>
  <c r="P45" i="11"/>
  <c r="O45" i="11"/>
  <c r="J45" i="11"/>
  <c r="E45" i="11"/>
  <c r="S44" i="11"/>
  <c r="P44" i="11"/>
  <c r="O44" i="11"/>
  <c r="J44" i="11"/>
  <c r="E44" i="11"/>
  <c r="S43" i="11"/>
  <c r="P43" i="11"/>
  <c r="O43" i="11"/>
  <c r="J43" i="11"/>
  <c r="E43" i="11"/>
  <c r="S42" i="11"/>
  <c r="P42" i="11"/>
  <c r="O42" i="11"/>
  <c r="J42" i="11"/>
  <c r="E42" i="11"/>
  <c r="S41" i="11"/>
  <c r="P41" i="11"/>
  <c r="O41" i="11"/>
  <c r="J41" i="11"/>
  <c r="E41" i="11"/>
  <c r="S40" i="11"/>
  <c r="P40" i="11"/>
  <c r="O40" i="11"/>
  <c r="J40" i="11"/>
  <c r="E40" i="11"/>
  <c r="S39" i="11"/>
  <c r="P39" i="11"/>
  <c r="O39" i="11"/>
  <c r="J39" i="11"/>
  <c r="E39" i="11"/>
  <c r="S38" i="11"/>
  <c r="P38" i="11"/>
  <c r="O38" i="11"/>
  <c r="J38" i="11"/>
  <c r="E38" i="11"/>
  <c r="S37" i="11"/>
  <c r="P37" i="11"/>
  <c r="O37" i="11"/>
  <c r="J37" i="11"/>
  <c r="E37" i="11"/>
  <c r="S36" i="11"/>
  <c r="P36" i="11"/>
  <c r="O36" i="11"/>
  <c r="J36" i="11"/>
  <c r="E36" i="11"/>
  <c r="S35" i="11"/>
  <c r="P35" i="11"/>
  <c r="O35" i="11"/>
  <c r="J35" i="11"/>
  <c r="E35" i="11"/>
  <c r="S34" i="11"/>
  <c r="P34" i="11"/>
  <c r="O34" i="11"/>
  <c r="J34" i="11"/>
  <c r="E34" i="11"/>
  <c r="S33" i="11"/>
  <c r="P33" i="11"/>
  <c r="O33" i="11"/>
  <c r="J33" i="11"/>
  <c r="E33" i="11"/>
  <c r="S32" i="11"/>
  <c r="P32" i="11"/>
  <c r="O32" i="11"/>
  <c r="J32" i="11"/>
  <c r="E32" i="11"/>
  <c r="S31" i="11"/>
  <c r="P31" i="11"/>
  <c r="O31" i="11"/>
  <c r="J31" i="11"/>
  <c r="E31" i="11"/>
  <c r="S30" i="11"/>
  <c r="P30" i="11"/>
  <c r="O30" i="11"/>
  <c r="J30" i="11"/>
  <c r="E30" i="11"/>
  <c r="S29" i="11"/>
  <c r="P29" i="11"/>
  <c r="O29" i="11"/>
  <c r="J29" i="11"/>
  <c r="E29" i="11"/>
  <c r="S28" i="11"/>
  <c r="P28" i="11"/>
  <c r="O28" i="11"/>
  <c r="J28" i="11"/>
  <c r="E28" i="11"/>
  <c r="S27" i="11"/>
  <c r="P27" i="11"/>
  <c r="O27" i="11"/>
  <c r="J27" i="11"/>
  <c r="E27" i="11"/>
  <c r="S26" i="11"/>
  <c r="P26" i="11"/>
  <c r="O26" i="11"/>
  <c r="J26" i="11"/>
  <c r="E26" i="11"/>
  <c r="S25" i="11"/>
  <c r="P25" i="11"/>
  <c r="O25" i="11"/>
  <c r="J25" i="11"/>
  <c r="E25" i="11"/>
  <c r="S24" i="11"/>
  <c r="P24" i="11"/>
  <c r="O24" i="11"/>
  <c r="J24" i="11"/>
  <c r="E24" i="11"/>
  <c r="S23" i="11"/>
  <c r="P23" i="11"/>
  <c r="O23" i="11"/>
  <c r="J23" i="11"/>
  <c r="E23" i="11"/>
  <c r="S22" i="11"/>
  <c r="P22" i="11"/>
  <c r="O22" i="11"/>
  <c r="J22" i="11"/>
  <c r="E22" i="11"/>
  <c r="S21" i="11"/>
  <c r="P21" i="11"/>
  <c r="O21" i="11"/>
  <c r="J21" i="11"/>
  <c r="E21" i="11"/>
  <c r="S20" i="11"/>
  <c r="P20" i="11"/>
  <c r="O20" i="11"/>
  <c r="J20" i="11"/>
  <c r="E20" i="11"/>
  <c r="S19" i="11"/>
  <c r="P19" i="11"/>
  <c r="O19" i="11"/>
  <c r="J19" i="11"/>
  <c r="E19" i="11"/>
  <c r="S18" i="11"/>
  <c r="P18" i="11"/>
  <c r="O18" i="11"/>
  <c r="J18" i="11"/>
  <c r="E18" i="11"/>
  <c r="S17" i="11"/>
  <c r="P17" i="11"/>
  <c r="O17" i="11"/>
  <c r="J17" i="11"/>
  <c r="E17" i="11"/>
  <c r="S16" i="11"/>
  <c r="P16" i="11"/>
  <c r="O16" i="11"/>
  <c r="J16" i="11"/>
  <c r="E16" i="11"/>
  <c r="S15" i="11"/>
  <c r="P15" i="11"/>
  <c r="O15" i="11"/>
  <c r="J15" i="11"/>
  <c r="E15" i="11"/>
  <c r="S14" i="11"/>
  <c r="P14" i="11"/>
  <c r="O14" i="11"/>
  <c r="J14" i="11"/>
  <c r="E14" i="11"/>
  <c r="S13" i="11"/>
  <c r="P13" i="11"/>
  <c r="O13" i="11"/>
  <c r="J13" i="11"/>
  <c r="E13" i="11"/>
  <c r="S12" i="11"/>
  <c r="P12" i="11"/>
  <c r="O12" i="11"/>
  <c r="J12" i="11"/>
  <c r="E12" i="11"/>
  <c r="S11" i="11"/>
  <c r="P11" i="11"/>
  <c r="O11" i="11"/>
  <c r="J11" i="11"/>
  <c r="E11" i="11"/>
  <c r="E139" i="11" s="1"/>
  <c r="R139" i="10"/>
  <c r="Q139" i="10"/>
  <c r="N139" i="10"/>
  <c r="M139" i="10"/>
  <c r="P21" i="16" s="1"/>
  <c r="L139" i="10"/>
  <c r="K139" i="10"/>
  <c r="I139" i="10"/>
  <c r="H139" i="10"/>
  <c r="P19" i="16" s="1"/>
  <c r="G139" i="10"/>
  <c r="F139" i="10"/>
  <c r="D139" i="10"/>
  <c r="S137" i="10"/>
  <c r="P137" i="10"/>
  <c r="O137" i="10"/>
  <c r="J137" i="10"/>
  <c r="E137" i="10"/>
  <c r="S136" i="10"/>
  <c r="P136" i="10"/>
  <c r="O136" i="10"/>
  <c r="J136" i="10"/>
  <c r="E136" i="10"/>
  <c r="S135" i="10"/>
  <c r="P135" i="10"/>
  <c r="O135" i="10"/>
  <c r="J135" i="10"/>
  <c r="E135" i="10"/>
  <c r="S134" i="10"/>
  <c r="P134" i="10"/>
  <c r="O134" i="10"/>
  <c r="J134" i="10"/>
  <c r="E134" i="10"/>
  <c r="S133" i="10"/>
  <c r="P133" i="10"/>
  <c r="O133" i="10"/>
  <c r="J133" i="10"/>
  <c r="E133" i="10"/>
  <c r="S132" i="10"/>
  <c r="P132" i="10"/>
  <c r="O132" i="10"/>
  <c r="J132" i="10"/>
  <c r="E132" i="10"/>
  <c r="S131" i="10"/>
  <c r="P131" i="10"/>
  <c r="O131" i="10"/>
  <c r="J131" i="10"/>
  <c r="E131" i="10"/>
  <c r="S130" i="10"/>
  <c r="P130" i="10"/>
  <c r="O130" i="10"/>
  <c r="J130" i="10"/>
  <c r="E130" i="10"/>
  <c r="S129" i="10"/>
  <c r="P129" i="10"/>
  <c r="O129" i="10"/>
  <c r="J129" i="10"/>
  <c r="E129" i="10"/>
  <c r="S128" i="10"/>
  <c r="P128" i="10"/>
  <c r="O128" i="10"/>
  <c r="J128" i="10"/>
  <c r="E128" i="10"/>
  <c r="S127" i="10"/>
  <c r="P127" i="10"/>
  <c r="O127" i="10"/>
  <c r="J127" i="10"/>
  <c r="E127" i="10"/>
  <c r="S126" i="10"/>
  <c r="P126" i="10"/>
  <c r="O126" i="10"/>
  <c r="J126" i="10"/>
  <c r="E126" i="10"/>
  <c r="S125" i="10"/>
  <c r="P125" i="10"/>
  <c r="O125" i="10"/>
  <c r="J125" i="10"/>
  <c r="E125" i="10"/>
  <c r="S124" i="10"/>
  <c r="P124" i="10"/>
  <c r="O124" i="10"/>
  <c r="J124" i="10"/>
  <c r="E124" i="10"/>
  <c r="S123" i="10"/>
  <c r="P123" i="10"/>
  <c r="O123" i="10"/>
  <c r="J123" i="10"/>
  <c r="E123" i="10"/>
  <c r="S122" i="10"/>
  <c r="P122" i="10"/>
  <c r="O122" i="10"/>
  <c r="J122" i="10"/>
  <c r="E122" i="10"/>
  <c r="S121" i="10"/>
  <c r="P121" i="10"/>
  <c r="O121" i="10"/>
  <c r="J121" i="10"/>
  <c r="E121" i="10"/>
  <c r="S120" i="10"/>
  <c r="P120" i="10"/>
  <c r="O120" i="10"/>
  <c r="J120" i="10"/>
  <c r="E120" i="10"/>
  <c r="S119" i="10"/>
  <c r="P119" i="10"/>
  <c r="O119" i="10"/>
  <c r="J119" i="10"/>
  <c r="E119" i="10"/>
  <c r="S118" i="10"/>
  <c r="P118" i="10"/>
  <c r="O118" i="10"/>
  <c r="J118" i="10"/>
  <c r="E118" i="10"/>
  <c r="S117" i="10"/>
  <c r="P117" i="10"/>
  <c r="O117" i="10"/>
  <c r="J117" i="10"/>
  <c r="E117" i="10"/>
  <c r="S116" i="10"/>
  <c r="P116" i="10"/>
  <c r="O116" i="10"/>
  <c r="J116" i="10"/>
  <c r="E116" i="10"/>
  <c r="S115" i="10"/>
  <c r="P115" i="10"/>
  <c r="O115" i="10"/>
  <c r="J115" i="10"/>
  <c r="E115" i="10"/>
  <c r="S114" i="10"/>
  <c r="P114" i="10"/>
  <c r="O114" i="10"/>
  <c r="J114" i="10"/>
  <c r="E114" i="10"/>
  <c r="S113" i="10"/>
  <c r="P113" i="10"/>
  <c r="O113" i="10"/>
  <c r="J113" i="10"/>
  <c r="E113" i="10"/>
  <c r="S112" i="10"/>
  <c r="P112" i="10"/>
  <c r="O112" i="10"/>
  <c r="J112" i="10"/>
  <c r="E112" i="10"/>
  <c r="S111" i="10"/>
  <c r="P111" i="10"/>
  <c r="O111" i="10"/>
  <c r="J111" i="10"/>
  <c r="E111" i="10"/>
  <c r="S110" i="10"/>
  <c r="P110" i="10"/>
  <c r="O110" i="10"/>
  <c r="J110" i="10"/>
  <c r="E110" i="10"/>
  <c r="S109" i="10"/>
  <c r="P109" i="10"/>
  <c r="O109" i="10"/>
  <c r="J109" i="10"/>
  <c r="E109" i="10"/>
  <c r="S108" i="10"/>
  <c r="P108" i="10"/>
  <c r="O108" i="10"/>
  <c r="J108" i="10"/>
  <c r="E108" i="10"/>
  <c r="S107" i="10"/>
  <c r="P107" i="10"/>
  <c r="O107" i="10"/>
  <c r="J107" i="10"/>
  <c r="E107" i="10"/>
  <c r="S106" i="10"/>
  <c r="P106" i="10"/>
  <c r="O106" i="10"/>
  <c r="J106" i="10"/>
  <c r="E106" i="10"/>
  <c r="S105" i="10"/>
  <c r="P105" i="10"/>
  <c r="O105" i="10"/>
  <c r="J105" i="10"/>
  <c r="E105" i="10"/>
  <c r="S104" i="10"/>
  <c r="P104" i="10"/>
  <c r="O104" i="10"/>
  <c r="J104" i="10"/>
  <c r="E104" i="10"/>
  <c r="S103" i="10"/>
  <c r="P103" i="10"/>
  <c r="O103" i="10"/>
  <c r="J103" i="10"/>
  <c r="E103" i="10"/>
  <c r="S102" i="10"/>
  <c r="P102" i="10"/>
  <c r="O102" i="10"/>
  <c r="J102" i="10"/>
  <c r="E102" i="10"/>
  <c r="S101" i="10"/>
  <c r="P101" i="10"/>
  <c r="O101" i="10"/>
  <c r="J101" i="10"/>
  <c r="E101" i="10"/>
  <c r="S100" i="10"/>
  <c r="P100" i="10"/>
  <c r="O100" i="10"/>
  <c r="J100" i="10"/>
  <c r="E100" i="10"/>
  <c r="S99" i="10"/>
  <c r="P99" i="10"/>
  <c r="O99" i="10"/>
  <c r="J99" i="10"/>
  <c r="E99" i="10"/>
  <c r="S98" i="10"/>
  <c r="P98" i="10"/>
  <c r="O98" i="10"/>
  <c r="J98" i="10"/>
  <c r="E98" i="10"/>
  <c r="S97" i="10"/>
  <c r="P97" i="10"/>
  <c r="O97" i="10"/>
  <c r="J97" i="10"/>
  <c r="E97" i="10"/>
  <c r="S96" i="10"/>
  <c r="P96" i="10"/>
  <c r="O96" i="10"/>
  <c r="J96" i="10"/>
  <c r="E96" i="10"/>
  <c r="S95" i="10"/>
  <c r="P95" i="10"/>
  <c r="O95" i="10"/>
  <c r="J95" i="10"/>
  <c r="E95" i="10"/>
  <c r="S94" i="10"/>
  <c r="P94" i="10"/>
  <c r="O94" i="10"/>
  <c r="J94" i="10"/>
  <c r="E94" i="10"/>
  <c r="S93" i="10"/>
  <c r="P93" i="10"/>
  <c r="O93" i="10"/>
  <c r="J93" i="10"/>
  <c r="E93" i="10"/>
  <c r="S92" i="10"/>
  <c r="P92" i="10"/>
  <c r="O92" i="10"/>
  <c r="J92" i="10"/>
  <c r="E92" i="10"/>
  <c r="S91" i="10"/>
  <c r="P91" i="10"/>
  <c r="O91" i="10"/>
  <c r="J91" i="10"/>
  <c r="E91" i="10"/>
  <c r="S90" i="10"/>
  <c r="P90" i="10"/>
  <c r="O90" i="10"/>
  <c r="J90" i="10"/>
  <c r="E90" i="10"/>
  <c r="S89" i="10"/>
  <c r="P89" i="10"/>
  <c r="O89" i="10"/>
  <c r="J89" i="10"/>
  <c r="E89" i="10"/>
  <c r="S88" i="10"/>
  <c r="P88" i="10"/>
  <c r="O88" i="10"/>
  <c r="J88" i="10"/>
  <c r="E88" i="10"/>
  <c r="S87" i="10"/>
  <c r="P87" i="10"/>
  <c r="O87" i="10"/>
  <c r="J87" i="10"/>
  <c r="E87" i="10"/>
  <c r="S86" i="10"/>
  <c r="P86" i="10"/>
  <c r="O86" i="10"/>
  <c r="J86" i="10"/>
  <c r="E86" i="10"/>
  <c r="S85" i="10"/>
  <c r="P85" i="10"/>
  <c r="O85" i="10"/>
  <c r="J85" i="10"/>
  <c r="E85" i="10"/>
  <c r="S84" i="10"/>
  <c r="P84" i="10"/>
  <c r="O84" i="10"/>
  <c r="J84" i="10"/>
  <c r="E84" i="10"/>
  <c r="S83" i="10"/>
  <c r="P83" i="10"/>
  <c r="O83" i="10"/>
  <c r="J83" i="10"/>
  <c r="E83" i="10"/>
  <c r="S82" i="10"/>
  <c r="P82" i="10"/>
  <c r="O82" i="10"/>
  <c r="J82" i="10"/>
  <c r="E82" i="10"/>
  <c r="S81" i="10"/>
  <c r="P81" i="10"/>
  <c r="O81" i="10"/>
  <c r="J81" i="10"/>
  <c r="E81" i="10"/>
  <c r="S80" i="10"/>
  <c r="P80" i="10"/>
  <c r="O80" i="10"/>
  <c r="J80" i="10"/>
  <c r="E80" i="10"/>
  <c r="S79" i="10"/>
  <c r="P79" i="10"/>
  <c r="O79" i="10"/>
  <c r="J79" i="10"/>
  <c r="E79" i="10"/>
  <c r="S78" i="10"/>
  <c r="P78" i="10"/>
  <c r="O78" i="10"/>
  <c r="J78" i="10"/>
  <c r="E78" i="10"/>
  <c r="S77" i="10"/>
  <c r="P77" i="10"/>
  <c r="O77" i="10"/>
  <c r="J77" i="10"/>
  <c r="E77" i="10"/>
  <c r="S76" i="10"/>
  <c r="P76" i="10"/>
  <c r="O76" i="10"/>
  <c r="J76" i="10"/>
  <c r="E76" i="10"/>
  <c r="S75" i="10"/>
  <c r="P75" i="10"/>
  <c r="O75" i="10"/>
  <c r="J75" i="10"/>
  <c r="E75" i="10"/>
  <c r="S74" i="10"/>
  <c r="P74" i="10"/>
  <c r="O74" i="10"/>
  <c r="J74" i="10"/>
  <c r="E74" i="10"/>
  <c r="S73" i="10"/>
  <c r="P73" i="10"/>
  <c r="O73" i="10"/>
  <c r="J73" i="10"/>
  <c r="E73" i="10"/>
  <c r="S72" i="10"/>
  <c r="P72" i="10"/>
  <c r="O72" i="10"/>
  <c r="J72" i="10"/>
  <c r="E72" i="10"/>
  <c r="S71" i="10"/>
  <c r="P71" i="10"/>
  <c r="O71" i="10"/>
  <c r="J71" i="10"/>
  <c r="E71" i="10"/>
  <c r="S70" i="10"/>
  <c r="P70" i="10"/>
  <c r="O70" i="10"/>
  <c r="J70" i="10"/>
  <c r="E70" i="10"/>
  <c r="S69" i="10"/>
  <c r="P69" i="10"/>
  <c r="O69" i="10"/>
  <c r="J69" i="10"/>
  <c r="E69" i="10"/>
  <c r="S68" i="10"/>
  <c r="P68" i="10"/>
  <c r="O68" i="10"/>
  <c r="J68" i="10"/>
  <c r="E68" i="10"/>
  <c r="S67" i="10"/>
  <c r="P67" i="10"/>
  <c r="O67" i="10"/>
  <c r="J67" i="10"/>
  <c r="E67" i="10"/>
  <c r="S66" i="10"/>
  <c r="P66" i="10"/>
  <c r="O66" i="10"/>
  <c r="J66" i="10"/>
  <c r="E66" i="10"/>
  <c r="S65" i="10"/>
  <c r="P65" i="10"/>
  <c r="O65" i="10"/>
  <c r="J65" i="10"/>
  <c r="E65" i="10"/>
  <c r="S64" i="10"/>
  <c r="P64" i="10"/>
  <c r="O64" i="10"/>
  <c r="J64" i="10"/>
  <c r="E64" i="10"/>
  <c r="S63" i="10"/>
  <c r="P63" i="10"/>
  <c r="O63" i="10"/>
  <c r="J63" i="10"/>
  <c r="E63" i="10"/>
  <c r="S62" i="10"/>
  <c r="P62" i="10"/>
  <c r="O62" i="10"/>
  <c r="J62" i="10"/>
  <c r="E62" i="10"/>
  <c r="S61" i="10"/>
  <c r="P61" i="10"/>
  <c r="O61" i="10"/>
  <c r="J61" i="10"/>
  <c r="E61" i="10"/>
  <c r="S60" i="10"/>
  <c r="P60" i="10"/>
  <c r="O60" i="10"/>
  <c r="J60" i="10"/>
  <c r="E60" i="10"/>
  <c r="S59" i="10"/>
  <c r="P59" i="10"/>
  <c r="O59" i="10"/>
  <c r="J59" i="10"/>
  <c r="E59" i="10"/>
  <c r="S58" i="10"/>
  <c r="P58" i="10"/>
  <c r="O58" i="10"/>
  <c r="J58" i="10"/>
  <c r="E58" i="10"/>
  <c r="S57" i="10"/>
  <c r="P57" i="10"/>
  <c r="O57" i="10"/>
  <c r="J57" i="10"/>
  <c r="E57" i="10"/>
  <c r="S56" i="10"/>
  <c r="P56" i="10"/>
  <c r="O56" i="10"/>
  <c r="J56" i="10"/>
  <c r="E56" i="10"/>
  <c r="S55" i="10"/>
  <c r="P55" i="10"/>
  <c r="O55" i="10"/>
  <c r="J55" i="10"/>
  <c r="E55" i="10"/>
  <c r="S54" i="10"/>
  <c r="P54" i="10"/>
  <c r="O54" i="10"/>
  <c r="J54" i="10"/>
  <c r="E54" i="10"/>
  <c r="S53" i="10"/>
  <c r="P53" i="10"/>
  <c r="O53" i="10"/>
  <c r="J53" i="10"/>
  <c r="E53" i="10"/>
  <c r="S52" i="10"/>
  <c r="P52" i="10"/>
  <c r="O52" i="10"/>
  <c r="J52" i="10"/>
  <c r="E52" i="10"/>
  <c r="S51" i="10"/>
  <c r="P51" i="10"/>
  <c r="O51" i="10"/>
  <c r="J51" i="10"/>
  <c r="E51" i="10"/>
  <c r="S50" i="10"/>
  <c r="P50" i="10"/>
  <c r="O50" i="10"/>
  <c r="J50" i="10"/>
  <c r="E50" i="10"/>
  <c r="S49" i="10"/>
  <c r="P49" i="10"/>
  <c r="O49" i="10"/>
  <c r="J49" i="10"/>
  <c r="E49" i="10"/>
  <c r="S48" i="10"/>
  <c r="P48" i="10"/>
  <c r="O48" i="10"/>
  <c r="J48" i="10"/>
  <c r="E48" i="10"/>
  <c r="S47" i="10"/>
  <c r="P47" i="10"/>
  <c r="O47" i="10"/>
  <c r="J47" i="10"/>
  <c r="E47" i="10"/>
  <c r="S46" i="10"/>
  <c r="P46" i="10"/>
  <c r="O46" i="10"/>
  <c r="J46" i="10"/>
  <c r="E46" i="10"/>
  <c r="S45" i="10"/>
  <c r="P45" i="10"/>
  <c r="O45" i="10"/>
  <c r="J45" i="10"/>
  <c r="E45" i="10"/>
  <c r="S44" i="10"/>
  <c r="P44" i="10"/>
  <c r="O44" i="10"/>
  <c r="J44" i="10"/>
  <c r="E44" i="10"/>
  <c r="S43" i="10"/>
  <c r="P43" i="10"/>
  <c r="O43" i="10"/>
  <c r="J43" i="10"/>
  <c r="E43" i="10"/>
  <c r="S42" i="10"/>
  <c r="P42" i="10"/>
  <c r="O42" i="10"/>
  <c r="J42" i="10"/>
  <c r="E42" i="10"/>
  <c r="S41" i="10"/>
  <c r="P41" i="10"/>
  <c r="O41" i="10"/>
  <c r="J41" i="10"/>
  <c r="E41" i="10"/>
  <c r="S40" i="10"/>
  <c r="P40" i="10"/>
  <c r="O40" i="10"/>
  <c r="J40" i="10"/>
  <c r="E40" i="10"/>
  <c r="S39" i="10"/>
  <c r="P39" i="10"/>
  <c r="O39" i="10"/>
  <c r="J39" i="10"/>
  <c r="E39" i="10"/>
  <c r="S38" i="10"/>
  <c r="P38" i="10"/>
  <c r="O38" i="10"/>
  <c r="J38" i="10"/>
  <c r="E38" i="10"/>
  <c r="S37" i="10"/>
  <c r="P37" i="10"/>
  <c r="O37" i="10"/>
  <c r="J37" i="10"/>
  <c r="E37" i="10"/>
  <c r="S36" i="10"/>
  <c r="P36" i="10"/>
  <c r="O36" i="10"/>
  <c r="J36" i="10"/>
  <c r="E36" i="10"/>
  <c r="S35" i="10"/>
  <c r="P35" i="10"/>
  <c r="O35" i="10"/>
  <c r="J35" i="10"/>
  <c r="E35" i="10"/>
  <c r="S34" i="10"/>
  <c r="P34" i="10"/>
  <c r="O34" i="10"/>
  <c r="J34" i="10"/>
  <c r="E34" i="10"/>
  <c r="S33" i="10"/>
  <c r="P33" i="10"/>
  <c r="O33" i="10"/>
  <c r="J33" i="10"/>
  <c r="E33" i="10"/>
  <c r="S32" i="10"/>
  <c r="P32" i="10"/>
  <c r="O32" i="10"/>
  <c r="J32" i="10"/>
  <c r="E32" i="10"/>
  <c r="S31" i="10"/>
  <c r="P31" i="10"/>
  <c r="O31" i="10"/>
  <c r="J31" i="10"/>
  <c r="E31" i="10"/>
  <c r="S30" i="10"/>
  <c r="P30" i="10"/>
  <c r="O30" i="10"/>
  <c r="J30" i="10"/>
  <c r="E30" i="10"/>
  <c r="S29" i="10"/>
  <c r="P29" i="10"/>
  <c r="O29" i="10"/>
  <c r="J29" i="10"/>
  <c r="E29" i="10"/>
  <c r="S28" i="10"/>
  <c r="P28" i="10"/>
  <c r="O28" i="10"/>
  <c r="J28" i="10"/>
  <c r="E28" i="10"/>
  <c r="S27" i="10"/>
  <c r="P27" i="10"/>
  <c r="O27" i="10"/>
  <c r="J27" i="10"/>
  <c r="E27" i="10"/>
  <c r="S26" i="10"/>
  <c r="P26" i="10"/>
  <c r="O26" i="10"/>
  <c r="J26" i="10"/>
  <c r="E26" i="10"/>
  <c r="S25" i="10"/>
  <c r="P25" i="10"/>
  <c r="O25" i="10"/>
  <c r="J25" i="10"/>
  <c r="E25" i="10"/>
  <c r="S24" i="10"/>
  <c r="P24" i="10"/>
  <c r="O24" i="10"/>
  <c r="J24" i="10"/>
  <c r="E24" i="10"/>
  <c r="S23" i="10"/>
  <c r="P23" i="10"/>
  <c r="O23" i="10"/>
  <c r="J23" i="10"/>
  <c r="E23" i="10"/>
  <c r="S22" i="10"/>
  <c r="P22" i="10"/>
  <c r="O22" i="10"/>
  <c r="J22" i="10"/>
  <c r="E22" i="10"/>
  <c r="S21" i="10"/>
  <c r="P21" i="10"/>
  <c r="O21" i="10"/>
  <c r="J21" i="10"/>
  <c r="E21" i="10"/>
  <c r="S20" i="10"/>
  <c r="P20" i="10"/>
  <c r="O20" i="10"/>
  <c r="J20" i="10"/>
  <c r="E20" i="10"/>
  <c r="S19" i="10"/>
  <c r="P19" i="10"/>
  <c r="O19" i="10"/>
  <c r="J19" i="10"/>
  <c r="E19" i="10"/>
  <c r="S18" i="10"/>
  <c r="P18" i="10"/>
  <c r="O18" i="10"/>
  <c r="J18" i="10"/>
  <c r="E18" i="10"/>
  <c r="S17" i="10"/>
  <c r="P17" i="10"/>
  <c r="O17" i="10"/>
  <c r="J17" i="10"/>
  <c r="E17" i="10"/>
  <c r="S16" i="10"/>
  <c r="P16" i="10"/>
  <c r="O16" i="10"/>
  <c r="J16" i="10"/>
  <c r="E16" i="10"/>
  <c r="S15" i="10"/>
  <c r="P15" i="10"/>
  <c r="O15" i="10"/>
  <c r="J15" i="10"/>
  <c r="E15" i="10"/>
  <c r="S14" i="10"/>
  <c r="P14" i="10"/>
  <c r="O14" i="10"/>
  <c r="J14" i="10"/>
  <c r="E14" i="10"/>
  <c r="S13" i="10"/>
  <c r="P13" i="10"/>
  <c r="O13" i="10"/>
  <c r="J13" i="10"/>
  <c r="E13" i="10"/>
  <c r="S12" i="10"/>
  <c r="P12" i="10"/>
  <c r="O12" i="10"/>
  <c r="J12" i="10"/>
  <c r="E12" i="10"/>
  <c r="S11" i="10"/>
  <c r="P11" i="10"/>
  <c r="O11" i="10"/>
  <c r="J11" i="10"/>
  <c r="E11" i="10"/>
  <c r="O21" i="16"/>
  <c r="O19" i="16"/>
  <c r="N21" i="16"/>
  <c r="N19" i="16"/>
  <c r="M21" i="16"/>
  <c r="M19" i="16"/>
  <c r="L21" i="16"/>
  <c r="L19" i="16"/>
  <c r="K21" i="16"/>
  <c r="K19" i="16"/>
  <c r="R139" i="4"/>
  <c r="Q139" i="4"/>
  <c r="N139" i="4"/>
  <c r="M139" i="4"/>
  <c r="J21" i="16" s="1"/>
  <c r="L139" i="4"/>
  <c r="K139" i="4"/>
  <c r="I139" i="4"/>
  <c r="H139" i="4"/>
  <c r="J19" i="16" s="1"/>
  <c r="G139" i="4"/>
  <c r="F139" i="4"/>
  <c r="D139" i="4"/>
  <c r="S137" i="4"/>
  <c r="P137" i="4"/>
  <c r="O137" i="4"/>
  <c r="J137" i="4"/>
  <c r="E137" i="4"/>
  <c r="S136" i="4"/>
  <c r="P136" i="4"/>
  <c r="O136" i="4"/>
  <c r="J136" i="4"/>
  <c r="E136" i="4"/>
  <c r="S135" i="4"/>
  <c r="P135" i="4"/>
  <c r="O135" i="4"/>
  <c r="J135" i="4"/>
  <c r="E135" i="4"/>
  <c r="S134" i="4"/>
  <c r="P134" i="4"/>
  <c r="O134" i="4"/>
  <c r="J134" i="4"/>
  <c r="E134" i="4"/>
  <c r="S133" i="4"/>
  <c r="P133" i="4"/>
  <c r="O133" i="4"/>
  <c r="J133" i="4"/>
  <c r="E133" i="4"/>
  <c r="S132" i="4"/>
  <c r="P132" i="4"/>
  <c r="O132" i="4"/>
  <c r="J132" i="4"/>
  <c r="E132" i="4"/>
  <c r="S131" i="4"/>
  <c r="P131" i="4"/>
  <c r="O131" i="4"/>
  <c r="J131" i="4"/>
  <c r="E131" i="4"/>
  <c r="S130" i="4"/>
  <c r="P130" i="4"/>
  <c r="O130" i="4"/>
  <c r="J130" i="4"/>
  <c r="E130" i="4"/>
  <c r="S129" i="4"/>
  <c r="P129" i="4"/>
  <c r="O129" i="4"/>
  <c r="J129" i="4"/>
  <c r="E129" i="4"/>
  <c r="S128" i="4"/>
  <c r="P128" i="4"/>
  <c r="O128" i="4"/>
  <c r="J128" i="4"/>
  <c r="E128" i="4"/>
  <c r="S127" i="4"/>
  <c r="P127" i="4"/>
  <c r="O127" i="4"/>
  <c r="J127" i="4"/>
  <c r="E127" i="4"/>
  <c r="S126" i="4"/>
  <c r="P126" i="4"/>
  <c r="O126" i="4"/>
  <c r="J126" i="4"/>
  <c r="E126" i="4"/>
  <c r="S125" i="4"/>
  <c r="P125" i="4"/>
  <c r="O125" i="4"/>
  <c r="J125" i="4"/>
  <c r="E125" i="4"/>
  <c r="S124" i="4"/>
  <c r="P124" i="4"/>
  <c r="O124" i="4"/>
  <c r="J124" i="4"/>
  <c r="E124" i="4"/>
  <c r="S123" i="4"/>
  <c r="P123" i="4"/>
  <c r="O123" i="4"/>
  <c r="J123" i="4"/>
  <c r="E123" i="4"/>
  <c r="S122" i="4"/>
  <c r="P122" i="4"/>
  <c r="O122" i="4"/>
  <c r="J122" i="4"/>
  <c r="E122" i="4"/>
  <c r="S121" i="4"/>
  <c r="P121" i="4"/>
  <c r="O121" i="4"/>
  <c r="J121" i="4"/>
  <c r="E121" i="4"/>
  <c r="S120" i="4"/>
  <c r="P120" i="4"/>
  <c r="O120" i="4"/>
  <c r="J120" i="4"/>
  <c r="E120" i="4"/>
  <c r="S119" i="4"/>
  <c r="P119" i="4"/>
  <c r="O119" i="4"/>
  <c r="J119" i="4"/>
  <c r="E119" i="4"/>
  <c r="S118" i="4"/>
  <c r="P118" i="4"/>
  <c r="O118" i="4"/>
  <c r="J118" i="4"/>
  <c r="E118" i="4"/>
  <c r="S117" i="4"/>
  <c r="P117" i="4"/>
  <c r="O117" i="4"/>
  <c r="J117" i="4"/>
  <c r="E117" i="4"/>
  <c r="S116" i="4"/>
  <c r="P116" i="4"/>
  <c r="O116" i="4"/>
  <c r="J116" i="4"/>
  <c r="E116" i="4"/>
  <c r="S115" i="4"/>
  <c r="P115" i="4"/>
  <c r="O115" i="4"/>
  <c r="J115" i="4"/>
  <c r="E115" i="4"/>
  <c r="S114" i="4"/>
  <c r="P114" i="4"/>
  <c r="O114" i="4"/>
  <c r="J114" i="4"/>
  <c r="E114" i="4"/>
  <c r="S113" i="4"/>
  <c r="P113" i="4"/>
  <c r="O113" i="4"/>
  <c r="J113" i="4"/>
  <c r="E113" i="4"/>
  <c r="S112" i="4"/>
  <c r="P112" i="4"/>
  <c r="O112" i="4"/>
  <c r="J112" i="4"/>
  <c r="E112" i="4"/>
  <c r="S111" i="4"/>
  <c r="P111" i="4"/>
  <c r="O111" i="4"/>
  <c r="J111" i="4"/>
  <c r="E111" i="4"/>
  <c r="S110" i="4"/>
  <c r="P110" i="4"/>
  <c r="O110" i="4"/>
  <c r="J110" i="4"/>
  <c r="E110" i="4"/>
  <c r="S109" i="4"/>
  <c r="P109" i="4"/>
  <c r="O109" i="4"/>
  <c r="J109" i="4"/>
  <c r="E109" i="4"/>
  <c r="S108" i="4"/>
  <c r="P108" i="4"/>
  <c r="O108" i="4"/>
  <c r="J108" i="4"/>
  <c r="E108" i="4"/>
  <c r="S107" i="4"/>
  <c r="P107" i="4"/>
  <c r="O107" i="4"/>
  <c r="J107" i="4"/>
  <c r="E107" i="4"/>
  <c r="S106" i="4"/>
  <c r="P106" i="4"/>
  <c r="O106" i="4"/>
  <c r="J106" i="4"/>
  <c r="E106" i="4"/>
  <c r="S105" i="4"/>
  <c r="P105" i="4"/>
  <c r="O105" i="4"/>
  <c r="J105" i="4"/>
  <c r="E105" i="4"/>
  <c r="S104" i="4"/>
  <c r="P104" i="4"/>
  <c r="O104" i="4"/>
  <c r="J104" i="4"/>
  <c r="E104" i="4"/>
  <c r="S103" i="4"/>
  <c r="P103" i="4"/>
  <c r="O103" i="4"/>
  <c r="J103" i="4"/>
  <c r="E103" i="4"/>
  <c r="S102" i="4"/>
  <c r="P102" i="4"/>
  <c r="O102" i="4"/>
  <c r="J102" i="4"/>
  <c r="E102" i="4"/>
  <c r="S101" i="4"/>
  <c r="P101" i="4"/>
  <c r="O101" i="4"/>
  <c r="J101" i="4"/>
  <c r="E101" i="4"/>
  <c r="S100" i="4"/>
  <c r="P100" i="4"/>
  <c r="O100" i="4"/>
  <c r="J100" i="4"/>
  <c r="E100" i="4"/>
  <c r="S99" i="4"/>
  <c r="P99" i="4"/>
  <c r="O99" i="4"/>
  <c r="J99" i="4"/>
  <c r="E99" i="4"/>
  <c r="S98" i="4"/>
  <c r="P98" i="4"/>
  <c r="O98" i="4"/>
  <c r="J98" i="4"/>
  <c r="E98" i="4"/>
  <c r="S97" i="4"/>
  <c r="P97" i="4"/>
  <c r="O97" i="4"/>
  <c r="J97" i="4"/>
  <c r="E97" i="4"/>
  <c r="S96" i="4"/>
  <c r="P96" i="4"/>
  <c r="O96" i="4"/>
  <c r="J96" i="4"/>
  <c r="E96" i="4"/>
  <c r="S95" i="4"/>
  <c r="P95" i="4"/>
  <c r="O95" i="4"/>
  <c r="J95" i="4"/>
  <c r="E95" i="4"/>
  <c r="S94" i="4"/>
  <c r="P94" i="4"/>
  <c r="O94" i="4"/>
  <c r="J94" i="4"/>
  <c r="E94" i="4"/>
  <c r="S93" i="4"/>
  <c r="P93" i="4"/>
  <c r="O93" i="4"/>
  <c r="J93" i="4"/>
  <c r="E93" i="4"/>
  <c r="S92" i="4"/>
  <c r="P92" i="4"/>
  <c r="O92" i="4"/>
  <c r="J92" i="4"/>
  <c r="E92" i="4"/>
  <c r="S91" i="4"/>
  <c r="P91" i="4"/>
  <c r="O91" i="4"/>
  <c r="J91" i="4"/>
  <c r="E91" i="4"/>
  <c r="S90" i="4"/>
  <c r="P90" i="4"/>
  <c r="O90" i="4"/>
  <c r="J90" i="4"/>
  <c r="E90" i="4"/>
  <c r="S89" i="4"/>
  <c r="P89" i="4"/>
  <c r="O89" i="4"/>
  <c r="J89" i="4"/>
  <c r="E89" i="4"/>
  <c r="S88" i="4"/>
  <c r="P88" i="4"/>
  <c r="O88" i="4"/>
  <c r="J88" i="4"/>
  <c r="E88" i="4"/>
  <c r="S87" i="4"/>
  <c r="P87" i="4"/>
  <c r="O87" i="4"/>
  <c r="J87" i="4"/>
  <c r="E87" i="4"/>
  <c r="S86" i="4"/>
  <c r="P86" i="4"/>
  <c r="O86" i="4"/>
  <c r="J86" i="4"/>
  <c r="E86" i="4"/>
  <c r="S85" i="4"/>
  <c r="P85" i="4"/>
  <c r="O85" i="4"/>
  <c r="J85" i="4"/>
  <c r="E85" i="4"/>
  <c r="S84" i="4"/>
  <c r="P84" i="4"/>
  <c r="O84" i="4"/>
  <c r="J84" i="4"/>
  <c r="E84" i="4"/>
  <c r="S83" i="4"/>
  <c r="P83" i="4"/>
  <c r="O83" i="4"/>
  <c r="J83" i="4"/>
  <c r="E83" i="4"/>
  <c r="S82" i="4"/>
  <c r="P82" i="4"/>
  <c r="O82" i="4"/>
  <c r="J82" i="4"/>
  <c r="E82" i="4"/>
  <c r="S81" i="4"/>
  <c r="P81" i="4"/>
  <c r="O81" i="4"/>
  <c r="J81" i="4"/>
  <c r="E81" i="4"/>
  <c r="S80" i="4"/>
  <c r="P80" i="4"/>
  <c r="O80" i="4"/>
  <c r="J80" i="4"/>
  <c r="E80" i="4"/>
  <c r="S79" i="4"/>
  <c r="P79" i="4"/>
  <c r="O79" i="4"/>
  <c r="J79" i="4"/>
  <c r="E79" i="4"/>
  <c r="S78" i="4"/>
  <c r="P78" i="4"/>
  <c r="O78" i="4"/>
  <c r="J78" i="4"/>
  <c r="E78" i="4"/>
  <c r="S77" i="4"/>
  <c r="P77" i="4"/>
  <c r="O77" i="4"/>
  <c r="J77" i="4"/>
  <c r="E77" i="4"/>
  <c r="S76" i="4"/>
  <c r="P76" i="4"/>
  <c r="O76" i="4"/>
  <c r="J76" i="4"/>
  <c r="E76" i="4"/>
  <c r="S75" i="4"/>
  <c r="P75" i="4"/>
  <c r="O75" i="4"/>
  <c r="J75" i="4"/>
  <c r="E75" i="4"/>
  <c r="S74" i="4"/>
  <c r="P74" i="4"/>
  <c r="O74" i="4"/>
  <c r="J74" i="4"/>
  <c r="E74" i="4"/>
  <c r="S73" i="4"/>
  <c r="P73" i="4"/>
  <c r="O73" i="4"/>
  <c r="J73" i="4"/>
  <c r="E73" i="4"/>
  <c r="S72" i="4"/>
  <c r="P72" i="4"/>
  <c r="O72" i="4"/>
  <c r="J72" i="4"/>
  <c r="E72" i="4"/>
  <c r="S71" i="4"/>
  <c r="P71" i="4"/>
  <c r="O71" i="4"/>
  <c r="J71" i="4"/>
  <c r="E71" i="4"/>
  <c r="S70" i="4"/>
  <c r="P70" i="4"/>
  <c r="O70" i="4"/>
  <c r="J70" i="4"/>
  <c r="E70" i="4"/>
  <c r="S69" i="4"/>
  <c r="P69" i="4"/>
  <c r="O69" i="4"/>
  <c r="J69" i="4"/>
  <c r="E69" i="4"/>
  <c r="S68" i="4"/>
  <c r="P68" i="4"/>
  <c r="O68" i="4"/>
  <c r="J68" i="4"/>
  <c r="E68" i="4"/>
  <c r="S67" i="4"/>
  <c r="P67" i="4"/>
  <c r="O67" i="4"/>
  <c r="J67" i="4"/>
  <c r="E67" i="4"/>
  <c r="S66" i="4"/>
  <c r="P66" i="4"/>
  <c r="O66" i="4"/>
  <c r="J66" i="4"/>
  <c r="E66" i="4"/>
  <c r="S65" i="4"/>
  <c r="P65" i="4"/>
  <c r="O65" i="4"/>
  <c r="J65" i="4"/>
  <c r="E65" i="4"/>
  <c r="S64" i="4"/>
  <c r="P64" i="4"/>
  <c r="O64" i="4"/>
  <c r="J64" i="4"/>
  <c r="E64" i="4"/>
  <c r="S63" i="4"/>
  <c r="P63" i="4"/>
  <c r="O63" i="4"/>
  <c r="J63" i="4"/>
  <c r="E63" i="4"/>
  <c r="S62" i="4"/>
  <c r="P62" i="4"/>
  <c r="O62" i="4"/>
  <c r="J62" i="4"/>
  <c r="E62" i="4"/>
  <c r="S61" i="4"/>
  <c r="P61" i="4"/>
  <c r="O61" i="4"/>
  <c r="J61" i="4"/>
  <c r="E61" i="4"/>
  <c r="S60" i="4"/>
  <c r="P60" i="4"/>
  <c r="O60" i="4"/>
  <c r="J60" i="4"/>
  <c r="E60" i="4"/>
  <c r="S59" i="4"/>
  <c r="P59" i="4"/>
  <c r="O59" i="4"/>
  <c r="J59" i="4"/>
  <c r="E59" i="4"/>
  <c r="S58" i="4"/>
  <c r="P58" i="4"/>
  <c r="O58" i="4"/>
  <c r="J58" i="4"/>
  <c r="E58" i="4"/>
  <c r="S57" i="4"/>
  <c r="P57" i="4"/>
  <c r="O57" i="4"/>
  <c r="J57" i="4"/>
  <c r="E57" i="4"/>
  <c r="S56" i="4"/>
  <c r="P56" i="4"/>
  <c r="O56" i="4"/>
  <c r="J56" i="4"/>
  <c r="E56" i="4"/>
  <c r="S55" i="4"/>
  <c r="P55" i="4"/>
  <c r="O55" i="4"/>
  <c r="J55" i="4"/>
  <c r="E55" i="4"/>
  <c r="S54" i="4"/>
  <c r="P54" i="4"/>
  <c r="O54" i="4"/>
  <c r="J54" i="4"/>
  <c r="E54" i="4"/>
  <c r="S53" i="4"/>
  <c r="P53" i="4"/>
  <c r="O53" i="4"/>
  <c r="J53" i="4"/>
  <c r="E53" i="4"/>
  <c r="S52" i="4"/>
  <c r="P52" i="4"/>
  <c r="O52" i="4"/>
  <c r="J52" i="4"/>
  <c r="E52" i="4"/>
  <c r="S51" i="4"/>
  <c r="P51" i="4"/>
  <c r="O51" i="4"/>
  <c r="J51" i="4"/>
  <c r="E51" i="4"/>
  <c r="S50" i="4"/>
  <c r="P50" i="4"/>
  <c r="O50" i="4"/>
  <c r="J50" i="4"/>
  <c r="E50" i="4"/>
  <c r="S49" i="4"/>
  <c r="P49" i="4"/>
  <c r="O49" i="4"/>
  <c r="J49" i="4"/>
  <c r="E49" i="4"/>
  <c r="S48" i="4"/>
  <c r="P48" i="4"/>
  <c r="O48" i="4"/>
  <c r="J48" i="4"/>
  <c r="E48" i="4"/>
  <c r="S47" i="4"/>
  <c r="P47" i="4"/>
  <c r="O47" i="4"/>
  <c r="J47" i="4"/>
  <c r="E47" i="4"/>
  <c r="S46" i="4"/>
  <c r="P46" i="4"/>
  <c r="O46" i="4"/>
  <c r="J46" i="4"/>
  <c r="E46" i="4"/>
  <c r="S45" i="4"/>
  <c r="P45" i="4"/>
  <c r="O45" i="4"/>
  <c r="J45" i="4"/>
  <c r="E45" i="4"/>
  <c r="S44" i="4"/>
  <c r="P44" i="4"/>
  <c r="O44" i="4"/>
  <c r="J44" i="4"/>
  <c r="E44" i="4"/>
  <c r="S43" i="4"/>
  <c r="P43" i="4"/>
  <c r="O43" i="4"/>
  <c r="J43" i="4"/>
  <c r="E43" i="4"/>
  <c r="S42" i="4"/>
  <c r="P42" i="4"/>
  <c r="O42" i="4"/>
  <c r="J42" i="4"/>
  <c r="E42" i="4"/>
  <c r="S41" i="4"/>
  <c r="P41" i="4"/>
  <c r="O41" i="4"/>
  <c r="J41" i="4"/>
  <c r="E41" i="4"/>
  <c r="S40" i="4"/>
  <c r="P40" i="4"/>
  <c r="O40" i="4"/>
  <c r="J40" i="4"/>
  <c r="E40" i="4"/>
  <c r="S39" i="4"/>
  <c r="P39" i="4"/>
  <c r="O39" i="4"/>
  <c r="J39" i="4"/>
  <c r="E39" i="4"/>
  <c r="S38" i="4"/>
  <c r="P38" i="4"/>
  <c r="O38" i="4"/>
  <c r="J38" i="4"/>
  <c r="E38" i="4"/>
  <c r="S37" i="4"/>
  <c r="P37" i="4"/>
  <c r="O37" i="4"/>
  <c r="J37" i="4"/>
  <c r="E37" i="4"/>
  <c r="S36" i="4"/>
  <c r="P36" i="4"/>
  <c r="O36" i="4"/>
  <c r="J36" i="4"/>
  <c r="E36" i="4"/>
  <c r="S35" i="4"/>
  <c r="P35" i="4"/>
  <c r="O35" i="4"/>
  <c r="J35" i="4"/>
  <c r="E35" i="4"/>
  <c r="S34" i="4"/>
  <c r="P34" i="4"/>
  <c r="O34" i="4"/>
  <c r="J34" i="4"/>
  <c r="E34" i="4"/>
  <c r="S33" i="4"/>
  <c r="P33" i="4"/>
  <c r="O33" i="4"/>
  <c r="J33" i="4"/>
  <c r="E33" i="4"/>
  <c r="S32" i="4"/>
  <c r="P32" i="4"/>
  <c r="O32" i="4"/>
  <c r="J32" i="4"/>
  <c r="E32" i="4"/>
  <c r="S31" i="4"/>
  <c r="P31" i="4"/>
  <c r="O31" i="4"/>
  <c r="J31" i="4"/>
  <c r="E31" i="4"/>
  <c r="S30" i="4"/>
  <c r="P30" i="4"/>
  <c r="O30" i="4"/>
  <c r="J30" i="4"/>
  <c r="E30" i="4"/>
  <c r="S29" i="4"/>
  <c r="P29" i="4"/>
  <c r="O29" i="4"/>
  <c r="J29" i="4"/>
  <c r="E29" i="4"/>
  <c r="S28" i="4"/>
  <c r="P28" i="4"/>
  <c r="O28" i="4"/>
  <c r="J28" i="4"/>
  <c r="E28" i="4"/>
  <c r="S27" i="4"/>
  <c r="P27" i="4"/>
  <c r="O27" i="4"/>
  <c r="J27" i="4"/>
  <c r="E27" i="4"/>
  <c r="S26" i="4"/>
  <c r="P26" i="4"/>
  <c r="O26" i="4"/>
  <c r="J26" i="4"/>
  <c r="E26" i="4"/>
  <c r="S25" i="4"/>
  <c r="P25" i="4"/>
  <c r="O25" i="4"/>
  <c r="J25" i="4"/>
  <c r="E25" i="4"/>
  <c r="S24" i="4"/>
  <c r="P24" i="4"/>
  <c r="O24" i="4"/>
  <c r="J24" i="4"/>
  <c r="E24" i="4"/>
  <c r="S23" i="4"/>
  <c r="P23" i="4"/>
  <c r="O23" i="4"/>
  <c r="J23" i="4"/>
  <c r="E23" i="4"/>
  <c r="S22" i="4"/>
  <c r="P22" i="4"/>
  <c r="O22" i="4"/>
  <c r="J22" i="4"/>
  <c r="E22" i="4"/>
  <c r="S21" i="4"/>
  <c r="P21" i="4"/>
  <c r="O21" i="4"/>
  <c r="J21" i="4"/>
  <c r="E21" i="4"/>
  <c r="S20" i="4"/>
  <c r="P20" i="4"/>
  <c r="O20" i="4"/>
  <c r="J20" i="4"/>
  <c r="E20" i="4"/>
  <c r="S19" i="4"/>
  <c r="P19" i="4"/>
  <c r="O19" i="4"/>
  <c r="J19" i="4"/>
  <c r="E19" i="4"/>
  <c r="S18" i="4"/>
  <c r="P18" i="4"/>
  <c r="O18" i="4"/>
  <c r="J18" i="4"/>
  <c r="E18" i="4"/>
  <c r="S17" i="4"/>
  <c r="P17" i="4"/>
  <c r="O17" i="4"/>
  <c r="J17" i="4"/>
  <c r="E17" i="4"/>
  <c r="S16" i="4"/>
  <c r="P16" i="4"/>
  <c r="O16" i="4"/>
  <c r="J16" i="4"/>
  <c r="E16" i="4"/>
  <c r="S15" i="4"/>
  <c r="P15" i="4"/>
  <c r="O15" i="4"/>
  <c r="J15" i="4"/>
  <c r="E15" i="4"/>
  <c r="S14" i="4"/>
  <c r="P14" i="4"/>
  <c r="O14" i="4"/>
  <c r="J14" i="4"/>
  <c r="E14" i="4"/>
  <c r="S13" i="4"/>
  <c r="P13" i="4"/>
  <c r="O13" i="4"/>
  <c r="J13" i="4"/>
  <c r="E13" i="4"/>
  <c r="S12" i="4"/>
  <c r="P12" i="4"/>
  <c r="O12" i="4"/>
  <c r="J12" i="4"/>
  <c r="E12" i="4"/>
  <c r="S11" i="4"/>
  <c r="P11" i="4"/>
  <c r="O11" i="4"/>
  <c r="J11" i="4"/>
  <c r="E11" i="4"/>
  <c r="R139" i="3"/>
  <c r="Q139" i="3"/>
  <c r="N139" i="3"/>
  <c r="M139" i="3"/>
  <c r="I21" i="16" s="1"/>
  <c r="L139" i="3"/>
  <c r="K139" i="3"/>
  <c r="I139" i="3"/>
  <c r="H139" i="3"/>
  <c r="I19" i="16" s="1"/>
  <c r="G139" i="3"/>
  <c r="F139" i="3"/>
  <c r="D139" i="3"/>
  <c r="S137" i="3"/>
  <c r="P137" i="3"/>
  <c r="O137" i="3"/>
  <c r="J137" i="3"/>
  <c r="E137" i="3"/>
  <c r="S136" i="3"/>
  <c r="P136" i="3"/>
  <c r="O136" i="3"/>
  <c r="J136" i="3"/>
  <c r="E136" i="3"/>
  <c r="S135" i="3"/>
  <c r="P135" i="3"/>
  <c r="O135" i="3"/>
  <c r="J135" i="3"/>
  <c r="E135" i="3"/>
  <c r="S134" i="3"/>
  <c r="P134" i="3"/>
  <c r="O134" i="3"/>
  <c r="J134" i="3"/>
  <c r="E134" i="3"/>
  <c r="S133" i="3"/>
  <c r="P133" i="3"/>
  <c r="O133" i="3"/>
  <c r="J133" i="3"/>
  <c r="E133" i="3"/>
  <c r="S132" i="3"/>
  <c r="P132" i="3"/>
  <c r="O132" i="3"/>
  <c r="J132" i="3"/>
  <c r="E132" i="3"/>
  <c r="S131" i="3"/>
  <c r="P131" i="3"/>
  <c r="O131" i="3"/>
  <c r="J131" i="3"/>
  <c r="E131" i="3"/>
  <c r="S130" i="3"/>
  <c r="P130" i="3"/>
  <c r="O130" i="3"/>
  <c r="J130" i="3"/>
  <c r="E130" i="3"/>
  <c r="S129" i="3"/>
  <c r="P129" i="3"/>
  <c r="O129" i="3"/>
  <c r="J129" i="3"/>
  <c r="E129" i="3"/>
  <c r="S128" i="3"/>
  <c r="P128" i="3"/>
  <c r="O128" i="3"/>
  <c r="J128" i="3"/>
  <c r="E128" i="3"/>
  <c r="S127" i="3"/>
  <c r="P127" i="3"/>
  <c r="O127" i="3"/>
  <c r="J127" i="3"/>
  <c r="E127" i="3"/>
  <c r="S126" i="3"/>
  <c r="P126" i="3"/>
  <c r="O126" i="3"/>
  <c r="J126" i="3"/>
  <c r="E126" i="3"/>
  <c r="S125" i="3"/>
  <c r="P125" i="3"/>
  <c r="O125" i="3"/>
  <c r="J125" i="3"/>
  <c r="E125" i="3"/>
  <c r="S124" i="3"/>
  <c r="P124" i="3"/>
  <c r="O124" i="3"/>
  <c r="J124" i="3"/>
  <c r="E124" i="3"/>
  <c r="S123" i="3"/>
  <c r="P123" i="3"/>
  <c r="O123" i="3"/>
  <c r="J123" i="3"/>
  <c r="E123" i="3"/>
  <c r="S122" i="3"/>
  <c r="P122" i="3"/>
  <c r="O122" i="3"/>
  <c r="J122" i="3"/>
  <c r="E122" i="3"/>
  <c r="S121" i="3"/>
  <c r="P121" i="3"/>
  <c r="O121" i="3"/>
  <c r="J121" i="3"/>
  <c r="E121" i="3"/>
  <c r="S120" i="3"/>
  <c r="P120" i="3"/>
  <c r="O120" i="3"/>
  <c r="J120" i="3"/>
  <c r="E120" i="3"/>
  <c r="S119" i="3"/>
  <c r="P119" i="3"/>
  <c r="O119" i="3"/>
  <c r="J119" i="3"/>
  <c r="E119" i="3"/>
  <c r="S118" i="3"/>
  <c r="P118" i="3"/>
  <c r="O118" i="3"/>
  <c r="J118" i="3"/>
  <c r="E118" i="3"/>
  <c r="S117" i="3"/>
  <c r="P117" i="3"/>
  <c r="O117" i="3"/>
  <c r="J117" i="3"/>
  <c r="E117" i="3"/>
  <c r="S116" i="3"/>
  <c r="P116" i="3"/>
  <c r="O116" i="3"/>
  <c r="J116" i="3"/>
  <c r="E116" i="3"/>
  <c r="S115" i="3"/>
  <c r="P115" i="3"/>
  <c r="O115" i="3"/>
  <c r="J115" i="3"/>
  <c r="E115" i="3"/>
  <c r="S114" i="3"/>
  <c r="P114" i="3"/>
  <c r="O114" i="3"/>
  <c r="J114" i="3"/>
  <c r="E114" i="3"/>
  <c r="S113" i="3"/>
  <c r="P113" i="3"/>
  <c r="O113" i="3"/>
  <c r="J113" i="3"/>
  <c r="E113" i="3"/>
  <c r="S112" i="3"/>
  <c r="P112" i="3"/>
  <c r="O112" i="3"/>
  <c r="J112" i="3"/>
  <c r="E112" i="3"/>
  <c r="S111" i="3"/>
  <c r="P111" i="3"/>
  <c r="O111" i="3"/>
  <c r="J111" i="3"/>
  <c r="E111" i="3"/>
  <c r="S110" i="3"/>
  <c r="P110" i="3"/>
  <c r="O110" i="3"/>
  <c r="J110" i="3"/>
  <c r="E110" i="3"/>
  <c r="S109" i="3"/>
  <c r="P109" i="3"/>
  <c r="O109" i="3"/>
  <c r="J109" i="3"/>
  <c r="E109" i="3"/>
  <c r="S108" i="3"/>
  <c r="P108" i="3"/>
  <c r="O108" i="3"/>
  <c r="J108" i="3"/>
  <c r="E108" i="3"/>
  <c r="S107" i="3"/>
  <c r="P107" i="3"/>
  <c r="O107" i="3"/>
  <c r="J107" i="3"/>
  <c r="E107" i="3"/>
  <c r="S106" i="3"/>
  <c r="P106" i="3"/>
  <c r="O106" i="3"/>
  <c r="J106" i="3"/>
  <c r="E106" i="3"/>
  <c r="S105" i="3"/>
  <c r="P105" i="3"/>
  <c r="O105" i="3"/>
  <c r="J105" i="3"/>
  <c r="E105" i="3"/>
  <c r="S104" i="3"/>
  <c r="P104" i="3"/>
  <c r="O104" i="3"/>
  <c r="J104" i="3"/>
  <c r="E104" i="3"/>
  <c r="S103" i="3"/>
  <c r="P103" i="3"/>
  <c r="O103" i="3"/>
  <c r="J103" i="3"/>
  <c r="E103" i="3"/>
  <c r="S102" i="3"/>
  <c r="P102" i="3"/>
  <c r="O102" i="3"/>
  <c r="J102" i="3"/>
  <c r="E102" i="3"/>
  <c r="S101" i="3"/>
  <c r="P101" i="3"/>
  <c r="O101" i="3"/>
  <c r="J101" i="3"/>
  <c r="E101" i="3"/>
  <c r="S100" i="3"/>
  <c r="P100" i="3"/>
  <c r="O100" i="3"/>
  <c r="J100" i="3"/>
  <c r="E100" i="3"/>
  <c r="S99" i="3"/>
  <c r="P99" i="3"/>
  <c r="O99" i="3"/>
  <c r="J99" i="3"/>
  <c r="E99" i="3"/>
  <c r="S98" i="3"/>
  <c r="P98" i="3"/>
  <c r="O98" i="3"/>
  <c r="J98" i="3"/>
  <c r="E98" i="3"/>
  <c r="S97" i="3"/>
  <c r="P97" i="3"/>
  <c r="O97" i="3"/>
  <c r="J97" i="3"/>
  <c r="E97" i="3"/>
  <c r="S96" i="3"/>
  <c r="P96" i="3"/>
  <c r="O96" i="3"/>
  <c r="J96" i="3"/>
  <c r="E96" i="3"/>
  <c r="S95" i="3"/>
  <c r="P95" i="3"/>
  <c r="O95" i="3"/>
  <c r="J95" i="3"/>
  <c r="E95" i="3"/>
  <c r="S94" i="3"/>
  <c r="P94" i="3"/>
  <c r="O94" i="3"/>
  <c r="J94" i="3"/>
  <c r="E94" i="3"/>
  <c r="S93" i="3"/>
  <c r="P93" i="3"/>
  <c r="O93" i="3"/>
  <c r="J93" i="3"/>
  <c r="E93" i="3"/>
  <c r="S92" i="3"/>
  <c r="P92" i="3"/>
  <c r="O92" i="3"/>
  <c r="J92" i="3"/>
  <c r="E92" i="3"/>
  <c r="S91" i="3"/>
  <c r="P91" i="3"/>
  <c r="O91" i="3"/>
  <c r="J91" i="3"/>
  <c r="E91" i="3"/>
  <c r="S90" i="3"/>
  <c r="P90" i="3"/>
  <c r="O90" i="3"/>
  <c r="J90" i="3"/>
  <c r="E90" i="3"/>
  <c r="S89" i="3"/>
  <c r="P89" i="3"/>
  <c r="O89" i="3"/>
  <c r="J89" i="3"/>
  <c r="E89" i="3"/>
  <c r="S88" i="3"/>
  <c r="P88" i="3"/>
  <c r="O88" i="3"/>
  <c r="J88" i="3"/>
  <c r="E88" i="3"/>
  <c r="S87" i="3"/>
  <c r="P87" i="3"/>
  <c r="O87" i="3"/>
  <c r="J87" i="3"/>
  <c r="E87" i="3"/>
  <c r="S86" i="3"/>
  <c r="P86" i="3"/>
  <c r="O86" i="3"/>
  <c r="J86" i="3"/>
  <c r="E86" i="3"/>
  <c r="S85" i="3"/>
  <c r="P85" i="3"/>
  <c r="O85" i="3"/>
  <c r="J85" i="3"/>
  <c r="E85" i="3"/>
  <c r="S84" i="3"/>
  <c r="P84" i="3"/>
  <c r="O84" i="3"/>
  <c r="J84" i="3"/>
  <c r="E84" i="3"/>
  <c r="S83" i="3"/>
  <c r="P83" i="3"/>
  <c r="O83" i="3"/>
  <c r="J83" i="3"/>
  <c r="E83" i="3"/>
  <c r="S82" i="3"/>
  <c r="P82" i="3"/>
  <c r="O82" i="3"/>
  <c r="J82" i="3"/>
  <c r="E82" i="3"/>
  <c r="S81" i="3"/>
  <c r="P81" i="3"/>
  <c r="O81" i="3"/>
  <c r="J81" i="3"/>
  <c r="E81" i="3"/>
  <c r="S80" i="3"/>
  <c r="P80" i="3"/>
  <c r="O80" i="3"/>
  <c r="J80" i="3"/>
  <c r="E80" i="3"/>
  <c r="S79" i="3"/>
  <c r="P79" i="3"/>
  <c r="O79" i="3"/>
  <c r="J79" i="3"/>
  <c r="E79" i="3"/>
  <c r="S78" i="3"/>
  <c r="P78" i="3"/>
  <c r="O78" i="3"/>
  <c r="J78" i="3"/>
  <c r="E78" i="3"/>
  <c r="S77" i="3"/>
  <c r="P77" i="3"/>
  <c r="O77" i="3"/>
  <c r="J77" i="3"/>
  <c r="E77" i="3"/>
  <c r="S76" i="3"/>
  <c r="P76" i="3"/>
  <c r="O76" i="3"/>
  <c r="J76" i="3"/>
  <c r="E76" i="3"/>
  <c r="S75" i="3"/>
  <c r="P75" i="3"/>
  <c r="O75" i="3"/>
  <c r="J75" i="3"/>
  <c r="E75" i="3"/>
  <c r="S74" i="3"/>
  <c r="P74" i="3"/>
  <c r="O74" i="3"/>
  <c r="J74" i="3"/>
  <c r="E74" i="3"/>
  <c r="S73" i="3"/>
  <c r="P73" i="3"/>
  <c r="O73" i="3"/>
  <c r="J73" i="3"/>
  <c r="E73" i="3"/>
  <c r="S72" i="3"/>
  <c r="P72" i="3"/>
  <c r="O72" i="3"/>
  <c r="J72" i="3"/>
  <c r="E72" i="3"/>
  <c r="S71" i="3"/>
  <c r="P71" i="3"/>
  <c r="O71" i="3"/>
  <c r="J71" i="3"/>
  <c r="E71" i="3"/>
  <c r="S70" i="3"/>
  <c r="P70" i="3"/>
  <c r="O70" i="3"/>
  <c r="J70" i="3"/>
  <c r="E70" i="3"/>
  <c r="S69" i="3"/>
  <c r="P69" i="3"/>
  <c r="O69" i="3"/>
  <c r="J69" i="3"/>
  <c r="E69" i="3"/>
  <c r="S68" i="3"/>
  <c r="P68" i="3"/>
  <c r="O68" i="3"/>
  <c r="J68" i="3"/>
  <c r="E68" i="3"/>
  <c r="S67" i="3"/>
  <c r="P67" i="3"/>
  <c r="O67" i="3"/>
  <c r="J67" i="3"/>
  <c r="E67" i="3"/>
  <c r="S66" i="3"/>
  <c r="P66" i="3"/>
  <c r="O66" i="3"/>
  <c r="J66" i="3"/>
  <c r="E66" i="3"/>
  <c r="S65" i="3"/>
  <c r="P65" i="3"/>
  <c r="O65" i="3"/>
  <c r="J65" i="3"/>
  <c r="E65" i="3"/>
  <c r="S64" i="3"/>
  <c r="P64" i="3"/>
  <c r="O64" i="3"/>
  <c r="J64" i="3"/>
  <c r="E64" i="3"/>
  <c r="S63" i="3"/>
  <c r="P63" i="3"/>
  <c r="O63" i="3"/>
  <c r="J63" i="3"/>
  <c r="E63" i="3"/>
  <c r="S62" i="3"/>
  <c r="P62" i="3"/>
  <c r="O62" i="3"/>
  <c r="J62" i="3"/>
  <c r="E62" i="3"/>
  <c r="S61" i="3"/>
  <c r="P61" i="3"/>
  <c r="O61" i="3"/>
  <c r="J61" i="3"/>
  <c r="E61" i="3"/>
  <c r="S60" i="3"/>
  <c r="P60" i="3"/>
  <c r="O60" i="3"/>
  <c r="J60" i="3"/>
  <c r="E60" i="3"/>
  <c r="S59" i="3"/>
  <c r="P59" i="3"/>
  <c r="O59" i="3"/>
  <c r="J59" i="3"/>
  <c r="E59" i="3"/>
  <c r="S58" i="3"/>
  <c r="P58" i="3"/>
  <c r="O58" i="3"/>
  <c r="J58" i="3"/>
  <c r="E58" i="3"/>
  <c r="S57" i="3"/>
  <c r="P57" i="3"/>
  <c r="O57" i="3"/>
  <c r="J57" i="3"/>
  <c r="E57" i="3"/>
  <c r="S56" i="3"/>
  <c r="P56" i="3"/>
  <c r="O56" i="3"/>
  <c r="J56" i="3"/>
  <c r="E56" i="3"/>
  <c r="S55" i="3"/>
  <c r="P55" i="3"/>
  <c r="O55" i="3"/>
  <c r="J55" i="3"/>
  <c r="E55" i="3"/>
  <c r="S54" i="3"/>
  <c r="P54" i="3"/>
  <c r="O54" i="3"/>
  <c r="J54" i="3"/>
  <c r="E54" i="3"/>
  <c r="S53" i="3"/>
  <c r="P53" i="3"/>
  <c r="O53" i="3"/>
  <c r="J53" i="3"/>
  <c r="E53" i="3"/>
  <c r="S52" i="3"/>
  <c r="P52" i="3"/>
  <c r="O52" i="3"/>
  <c r="J52" i="3"/>
  <c r="E52" i="3"/>
  <c r="S51" i="3"/>
  <c r="P51" i="3"/>
  <c r="O51" i="3"/>
  <c r="J51" i="3"/>
  <c r="E51" i="3"/>
  <c r="S50" i="3"/>
  <c r="P50" i="3"/>
  <c r="O50" i="3"/>
  <c r="J50" i="3"/>
  <c r="E50" i="3"/>
  <c r="S49" i="3"/>
  <c r="P49" i="3"/>
  <c r="O49" i="3"/>
  <c r="J49" i="3"/>
  <c r="E49" i="3"/>
  <c r="S48" i="3"/>
  <c r="P48" i="3"/>
  <c r="O48" i="3"/>
  <c r="J48" i="3"/>
  <c r="E48" i="3"/>
  <c r="S47" i="3"/>
  <c r="P47" i="3"/>
  <c r="O47" i="3"/>
  <c r="J47" i="3"/>
  <c r="E47" i="3"/>
  <c r="S46" i="3"/>
  <c r="P46" i="3"/>
  <c r="O46" i="3"/>
  <c r="J46" i="3"/>
  <c r="E46" i="3"/>
  <c r="S45" i="3"/>
  <c r="P45" i="3"/>
  <c r="O45" i="3"/>
  <c r="J45" i="3"/>
  <c r="E45" i="3"/>
  <c r="S44" i="3"/>
  <c r="P44" i="3"/>
  <c r="O44" i="3"/>
  <c r="J44" i="3"/>
  <c r="E44" i="3"/>
  <c r="S43" i="3"/>
  <c r="P43" i="3"/>
  <c r="O43" i="3"/>
  <c r="J43" i="3"/>
  <c r="E43" i="3"/>
  <c r="S42" i="3"/>
  <c r="P42" i="3"/>
  <c r="O42" i="3"/>
  <c r="J42" i="3"/>
  <c r="E42" i="3"/>
  <c r="S41" i="3"/>
  <c r="P41" i="3"/>
  <c r="O41" i="3"/>
  <c r="J41" i="3"/>
  <c r="E41" i="3"/>
  <c r="S40" i="3"/>
  <c r="P40" i="3"/>
  <c r="O40" i="3"/>
  <c r="J40" i="3"/>
  <c r="E40" i="3"/>
  <c r="S39" i="3"/>
  <c r="P39" i="3"/>
  <c r="O39" i="3"/>
  <c r="J39" i="3"/>
  <c r="E39" i="3"/>
  <c r="S38" i="3"/>
  <c r="P38" i="3"/>
  <c r="O38" i="3"/>
  <c r="J38" i="3"/>
  <c r="E38" i="3"/>
  <c r="S37" i="3"/>
  <c r="P37" i="3"/>
  <c r="O37" i="3"/>
  <c r="J37" i="3"/>
  <c r="E37" i="3"/>
  <c r="S36" i="3"/>
  <c r="P36" i="3"/>
  <c r="O36" i="3"/>
  <c r="J36" i="3"/>
  <c r="E36" i="3"/>
  <c r="S35" i="3"/>
  <c r="P35" i="3"/>
  <c r="O35" i="3"/>
  <c r="J35" i="3"/>
  <c r="E35" i="3"/>
  <c r="S34" i="3"/>
  <c r="P34" i="3"/>
  <c r="O34" i="3"/>
  <c r="J34" i="3"/>
  <c r="E34" i="3"/>
  <c r="S33" i="3"/>
  <c r="P33" i="3"/>
  <c r="O33" i="3"/>
  <c r="J33" i="3"/>
  <c r="E33" i="3"/>
  <c r="S32" i="3"/>
  <c r="P32" i="3"/>
  <c r="O32" i="3"/>
  <c r="J32" i="3"/>
  <c r="E32" i="3"/>
  <c r="S31" i="3"/>
  <c r="P31" i="3"/>
  <c r="O31" i="3"/>
  <c r="J31" i="3"/>
  <c r="E31" i="3"/>
  <c r="S30" i="3"/>
  <c r="P30" i="3"/>
  <c r="O30" i="3"/>
  <c r="J30" i="3"/>
  <c r="E30" i="3"/>
  <c r="S29" i="3"/>
  <c r="P29" i="3"/>
  <c r="O29" i="3"/>
  <c r="J29" i="3"/>
  <c r="E29" i="3"/>
  <c r="S28" i="3"/>
  <c r="P28" i="3"/>
  <c r="O28" i="3"/>
  <c r="J28" i="3"/>
  <c r="E28" i="3"/>
  <c r="S27" i="3"/>
  <c r="P27" i="3"/>
  <c r="O27" i="3"/>
  <c r="J27" i="3"/>
  <c r="E27" i="3"/>
  <c r="S26" i="3"/>
  <c r="P26" i="3"/>
  <c r="O26" i="3"/>
  <c r="J26" i="3"/>
  <c r="E26" i="3"/>
  <c r="S25" i="3"/>
  <c r="P25" i="3"/>
  <c r="O25" i="3"/>
  <c r="J25" i="3"/>
  <c r="E25" i="3"/>
  <c r="S24" i="3"/>
  <c r="P24" i="3"/>
  <c r="O24" i="3"/>
  <c r="J24" i="3"/>
  <c r="E24" i="3"/>
  <c r="S23" i="3"/>
  <c r="P23" i="3"/>
  <c r="O23" i="3"/>
  <c r="J23" i="3"/>
  <c r="E23" i="3"/>
  <c r="S22" i="3"/>
  <c r="P22" i="3"/>
  <c r="O22" i="3"/>
  <c r="J22" i="3"/>
  <c r="E22" i="3"/>
  <c r="S21" i="3"/>
  <c r="P21" i="3"/>
  <c r="O21" i="3"/>
  <c r="J21" i="3"/>
  <c r="E21" i="3"/>
  <c r="S20" i="3"/>
  <c r="P20" i="3"/>
  <c r="O20" i="3"/>
  <c r="J20" i="3"/>
  <c r="E20" i="3"/>
  <c r="S19" i="3"/>
  <c r="P19" i="3"/>
  <c r="O19" i="3"/>
  <c r="J19" i="3"/>
  <c r="E19" i="3"/>
  <c r="S18" i="3"/>
  <c r="P18" i="3"/>
  <c r="O18" i="3"/>
  <c r="J18" i="3"/>
  <c r="E18" i="3"/>
  <c r="S17" i="3"/>
  <c r="P17" i="3"/>
  <c r="O17" i="3"/>
  <c r="J17" i="3"/>
  <c r="E17" i="3"/>
  <c r="S16" i="3"/>
  <c r="P16" i="3"/>
  <c r="O16" i="3"/>
  <c r="J16" i="3"/>
  <c r="E16" i="3"/>
  <c r="S15" i="3"/>
  <c r="P15" i="3"/>
  <c r="O15" i="3"/>
  <c r="J15" i="3"/>
  <c r="E15" i="3"/>
  <c r="S14" i="3"/>
  <c r="P14" i="3"/>
  <c r="O14" i="3"/>
  <c r="J14" i="3"/>
  <c r="E14" i="3"/>
  <c r="S13" i="3"/>
  <c r="P13" i="3"/>
  <c r="O13" i="3"/>
  <c r="J13" i="3"/>
  <c r="E13" i="3"/>
  <c r="S12" i="3"/>
  <c r="P12" i="3"/>
  <c r="O12" i="3"/>
  <c r="J12" i="3"/>
  <c r="E12" i="3"/>
  <c r="S11" i="3"/>
  <c r="P11" i="3"/>
  <c r="O11" i="3"/>
  <c r="O139" i="3" s="1"/>
  <c r="J11" i="3"/>
  <c r="E11" i="3"/>
  <c r="R139" i="2"/>
  <c r="Q139" i="2"/>
  <c r="N139" i="2"/>
  <c r="M139" i="2"/>
  <c r="H21" i="16" s="1"/>
  <c r="L139" i="2"/>
  <c r="K139" i="2"/>
  <c r="I139" i="2"/>
  <c r="H139" i="2"/>
  <c r="H19" i="16" s="1"/>
  <c r="G139" i="2"/>
  <c r="F139" i="2"/>
  <c r="D139" i="2"/>
  <c r="S137" i="2"/>
  <c r="P137" i="2"/>
  <c r="O137" i="2"/>
  <c r="J137" i="2"/>
  <c r="E137" i="2"/>
  <c r="S136" i="2"/>
  <c r="P136" i="2"/>
  <c r="O136" i="2"/>
  <c r="J136" i="2"/>
  <c r="E136" i="2"/>
  <c r="S135" i="2"/>
  <c r="P135" i="2"/>
  <c r="O135" i="2"/>
  <c r="J135" i="2"/>
  <c r="E135" i="2"/>
  <c r="S134" i="2"/>
  <c r="P134" i="2"/>
  <c r="O134" i="2"/>
  <c r="J134" i="2"/>
  <c r="E134" i="2"/>
  <c r="S133" i="2"/>
  <c r="P133" i="2"/>
  <c r="O133" i="2"/>
  <c r="J133" i="2"/>
  <c r="E133" i="2"/>
  <c r="S132" i="2"/>
  <c r="P132" i="2"/>
  <c r="O132" i="2"/>
  <c r="J132" i="2"/>
  <c r="E132" i="2"/>
  <c r="S131" i="2"/>
  <c r="P131" i="2"/>
  <c r="O131" i="2"/>
  <c r="J131" i="2"/>
  <c r="E131" i="2"/>
  <c r="S130" i="2"/>
  <c r="P130" i="2"/>
  <c r="O130" i="2"/>
  <c r="J130" i="2"/>
  <c r="E130" i="2"/>
  <c r="S129" i="2"/>
  <c r="P129" i="2"/>
  <c r="O129" i="2"/>
  <c r="J129" i="2"/>
  <c r="E129" i="2"/>
  <c r="S128" i="2"/>
  <c r="P128" i="2"/>
  <c r="O128" i="2"/>
  <c r="J128" i="2"/>
  <c r="E128" i="2"/>
  <c r="S127" i="2"/>
  <c r="P127" i="2"/>
  <c r="O127" i="2"/>
  <c r="J127" i="2"/>
  <c r="E127" i="2"/>
  <c r="S126" i="2"/>
  <c r="P126" i="2"/>
  <c r="O126" i="2"/>
  <c r="J126" i="2"/>
  <c r="E126" i="2"/>
  <c r="S125" i="2"/>
  <c r="P125" i="2"/>
  <c r="O125" i="2"/>
  <c r="J125" i="2"/>
  <c r="E125" i="2"/>
  <c r="S124" i="2"/>
  <c r="P124" i="2"/>
  <c r="O124" i="2"/>
  <c r="J124" i="2"/>
  <c r="E124" i="2"/>
  <c r="S123" i="2"/>
  <c r="P123" i="2"/>
  <c r="O123" i="2"/>
  <c r="J123" i="2"/>
  <c r="E123" i="2"/>
  <c r="S122" i="2"/>
  <c r="P122" i="2"/>
  <c r="O122" i="2"/>
  <c r="J122" i="2"/>
  <c r="E122" i="2"/>
  <c r="S121" i="2"/>
  <c r="P121" i="2"/>
  <c r="O121" i="2"/>
  <c r="J121" i="2"/>
  <c r="E121" i="2"/>
  <c r="S120" i="2"/>
  <c r="P120" i="2"/>
  <c r="O120" i="2"/>
  <c r="J120" i="2"/>
  <c r="E120" i="2"/>
  <c r="S119" i="2"/>
  <c r="P119" i="2"/>
  <c r="O119" i="2"/>
  <c r="J119" i="2"/>
  <c r="E119" i="2"/>
  <c r="S118" i="2"/>
  <c r="P118" i="2"/>
  <c r="O118" i="2"/>
  <c r="J118" i="2"/>
  <c r="E118" i="2"/>
  <c r="S117" i="2"/>
  <c r="P117" i="2"/>
  <c r="O117" i="2"/>
  <c r="J117" i="2"/>
  <c r="E117" i="2"/>
  <c r="S116" i="2"/>
  <c r="P116" i="2"/>
  <c r="O116" i="2"/>
  <c r="J116" i="2"/>
  <c r="E116" i="2"/>
  <c r="S115" i="2"/>
  <c r="P115" i="2"/>
  <c r="O115" i="2"/>
  <c r="J115" i="2"/>
  <c r="E115" i="2"/>
  <c r="S114" i="2"/>
  <c r="P114" i="2"/>
  <c r="O114" i="2"/>
  <c r="J114" i="2"/>
  <c r="E114" i="2"/>
  <c r="S113" i="2"/>
  <c r="P113" i="2"/>
  <c r="O113" i="2"/>
  <c r="J113" i="2"/>
  <c r="E113" i="2"/>
  <c r="S112" i="2"/>
  <c r="P112" i="2"/>
  <c r="O112" i="2"/>
  <c r="J112" i="2"/>
  <c r="E112" i="2"/>
  <c r="S111" i="2"/>
  <c r="P111" i="2"/>
  <c r="O111" i="2"/>
  <c r="J111" i="2"/>
  <c r="E111" i="2"/>
  <c r="S110" i="2"/>
  <c r="P110" i="2"/>
  <c r="O110" i="2"/>
  <c r="J110" i="2"/>
  <c r="E110" i="2"/>
  <c r="S109" i="2"/>
  <c r="P109" i="2"/>
  <c r="O109" i="2"/>
  <c r="J109" i="2"/>
  <c r="E109" i="2"/>
  <c r="S108" i="2"/>
  <c r="P108" i="2"/>
  <c r="O108" i="2"/>
  <c r="J108" i="2"/>
  <c r="E108" i="2"/>
  <c r="S107" i="2"/>
  <c r="P107" i="2"/>
  <c r="O107" i="2"/>
  <c r="J107" i="2"/>
  <c r="E107" i="2"/>
  <c r="S106" i="2"/>
  <c r="P106" i="2"/>
  <c r="O106" i="2"/>
  <c r="J106" i="2"/>
  <c r="E106" i="2"/>
  <c r="S105" i="2"/>
  <c r="P105" i="2"/>
  <c r="O105" i="2"/>
  <c r="J105" i="2"/>
  <c r="E105" i="2"/>
  <c r="S104" i="2"/>
  <c r="P104" i="2"/>
  <c r="O104" i="2"/>
  <c r="J104" i="2"/>
  <c r="E104" i="2"/>
  <c r="S103" i="2"/>
  <c r="P103" i="2"/>
  <c r="O103" i="2"/>
  <c r="J103" i="2"/>
  <c r="E103" i="2"/>
  <c r="S102" i="2"/>
  <c r="P102" i="2"/>
  <c r="O102" i="2"/>
  <c r="J102" i="2"/>
  <c r="E102" i="2"/>
  <c r="S101" i="2"/>
  <c r="P101" i="2"/>
  <c r="O101" i="2"/>
  <c r="J101" i="2"/>
  <c r="E101" i="2"/>
  <c r="S100" i="2"/>
  <c r="P100" i="2"/>
  <c r="O100" i="2"/>
  <c r="J100" i="2"/>
  <c r="E100" i="2"/>
  <c r="S99" i="2"/>
  <c r="P99" i="2"/>
  <c r="O99" i="2"/>
  <c r="J99" i="2"/>
  <c r="E99" i="2"/>
  <c r="S98" i="2"/>
  <c r="P98" i="2"/>
  <c r="O98" i="2"/>
  <c r="J98" i="2"/>
  <c r="E98" i="2"/>
  <c r="S97" i="2"/>
  <c r="P97" i="2"/>
  <c r="O97" i="2"/>
  <c r="J97" i="2"/>
  <c r="E97" i="2"/>
  <c r="S96" i="2"/>
  <c r="P96" i="2"/>
  <c r="O96" i="2"/>
  <c r="J96" i="2"/>
  <c r="E96" i="2"/>
  <c r="S95" i="2"/>
  <c r="P95" i="2"/>
  <c r="O95" i="2"/>
  <c r="J95" i="2"/>
  <c r="E95" i="2"/>
  <c r="S94" i="2"/>
  <c r="P94" i="2"/>
  <c r="O94" i="2"/>
  <c r="J94" i="2"/>
  <c r="E94" i="2"/>
  <c r="S93" i="2"/>
  <c r="P93" i="2"/>
  <c r="O93" i="2"/>
  <c r="J93" i="2"/>
  <c r="E93" i="2"/>
  <c r="S92" i="2"/>
  <c r="P92" i="2"/>
  <c r="O92" i="2"/>
  <c r="J92" i="2"/>
  <c r="E92" i="2"/>
  <c r="S91" i="2"/>
  <c r="P91" i="2"/>
  <c r="O91" i="2"/>
  <c r="J91" i="2"/>
  <c r="E91" i="2"/>
  <c r="S90" i="2"/>
  <c r="P90" i="2"/>
  <c r="O90" i="2"/>
  <c r="J90" i="2"/>
  <c r="E90" i="2"/>
  <c r="S89" i="2"/>
  <c r="P89" i="2"/>
  <c r="O89" i="2"/>
  <c r="J89" i="2"/>
  <c r="E89" i="2"/>
  <c r="S88" i="2"/>
  <c r="P88" i="2"/>
  <c r="O88" i="2"/>
  <c r="J88" i="2"/>
  <c r="E88" i="2"/>
  <c r="S87" i="2"/>
  <c r="P87" i="2"/>
  <c r="O87" i="2"/>
  <c r="J87" i="2"/>
  <c r="E87" i="2"/>
  <c r="S86" i="2"/>
  <c r="P86" i="2"/>
  <c r="O86" i="2"/>
  <c r="J86" i="2"/>
  <c r="E86" i="2"/>
  <c r="S85" i="2"/>
  <c r="P85" i="2"/>
  <c r="O85" i="2"/>
  <c r="J85" i="2"/>
  <c r="E85" i="2"/>
  <c r="S84" i="2"/>
  <c r="P84" i="2"/>
  <c r="O84" i="2"/>
  <c r="J84" i="2"/>
  <c r="E84" i="2"/>
  <c r="S83" i="2"/>
  <c r="P83" i="2"/>
  <c r="O83" i="2"/>
  <c r="J83" i="2"/>
  <c r="E83" i="2"/>
  <c r="S82" i="2"/>
  <c r="P82" i="2"/>
  <c r="O82" i="2"/>
  <c r="J82" i="2"/>
  <c r="E82" i="2"/>
  <c r="S81" i="2"/>
  <c r="P81" i="2"/>
  <c r="O81" i="2"/>
  <c r="J81" i="2"/>
  <c r="E81" i="2"/>
  <c r="S80" i="2"/>
  <c r="P80" i="2"/>
  <c r="O80" i="2"/>
  <c r="J80" i="2"/>
  <c r="E80" i="2"/>
  <c r="S79" i="2"/>
  <c r="P79" i="2"/>
  <c r="O79" i="2"/>
  <c r="J79" i="2"/>
  <c r="E79" i="2"/>
  <c r="S78" i="2"/>
  <c r="P78" i="2"/>
  <c r="O78" i="2"/>
  <c r="J78" i="2"/>
  <c r="E78" i="2"/>
  <c r="S77" i="2"/>
  <c r="P77" i="2"/>
  <c r="O77" i="2"/>
  <c r="J77" i="2"/>
  <c r="E77" i="2"/>
  <c r="S76" i="2"/>
  <c r="P76" i="2"/>
  <c r="O76" i="2"/>
  <c r="J76" i="2"/>
  <c r="E76" i="2"/>
  <c r="S75" i="2"/>
  <c r="P75" i="2"/>
  <c r="O75" i="2"/>
  <c r="J75" i="2"/>
  <c r="E75" i="2"/>
  <c r="S74" i="2"/>
  <c r="P74" i="2"/>
  <c r="O74" i="2"/>
  <c r="J74" i="2"/>
  <c r="E74" i="2"/>
  <c r="S73" i="2"/>
  <c r="P73" i="2"/>
  <c r="O73" i="2"/>
  <c r="J73" i="2"/>
  <c r="E73" i="2"/>
  <c r="S72" i="2"/>
  <c r="P72" i="2"/>
  <c r="O72" i="2"/>
  <c r="J72" i="2"/>
  <c r="E72" i="2"/>
  <c r="S71" i="2"/>
  <c r="P71" i="2"/>
  <c r="O71" i="2"/>
  <c r="J71" i="2"/>
  <c r="E71" i="2"/>
  <c r="S70" i="2"/>
  <c r="P70" i="2"/>
  <c r="O70" i="2"/>
  <c r="J70" i="2"/>
  <c r="E70" i="2"/>
  <c r="S69" i="2"/>
  <c r="P69" i="2"/>
  <c r="O69" i="2"/>
  <c r="J69" i="2"/>
  <c r="E69" i="2"/>
  <c r="S68" i="2"/>
  <c r="P68" i="2"/>
  <c r="O68" i="2"/>
  <c r="J68" i="2"/>
  <c r="E68" i="2"/>
  <c r="S67" i="2"/>
  <c r="P67" i="2"/>
  <c r="O67" i="2"/>
  <c r="J67" i="2"/>
  <c r="E67" i="2"/>
  <c r="S66" i="2"/>
  <c r="P66" i="2"/>
  <c r="O66" i="2"/>
  <c r="J66" i="2"/>
  <c r="E66" i="2"/>
  <c r="S65" i="2"/>
  <c r="P65" i="2"/>
  <c r="O65" i="2"/>
  <c r="J65" i="2"/>
  <c r="E65" i="2"/>
  <c r="S64" i="2"/>
  <c r="P64" i="2"/>
  <c r="O64" i="2"/>
  <c r="J64" i="2"/>
  <c r="E64" i="2"/>
  <c r="S63" i="2"/>
  <c r="P63" i="2"/>
  <c r="O63" i="2"/>
  <c r="J63" i="2"/>
  <c r="E63" i="2"/>
  <c r="S62" i="2"/>
  <c r="P62" i="2"/>
  <c r="O62" i="2"/>
  <c r="J62" i="2"/>
  <c r="E62" i="2"/>
  <c r="S61" i="2"/>
  <c r="P61" i="2"/>
  <c r="O61" i="2"/>
  <c r="J61" i="2"/>
  <c r="E61" i="2"/>
  <c r="S60" i="2"/>
  <c r="P60" i="2"/>
  <c r="O60" i="2"/>
  <c r="J60" i="2"/>
  <c r="E60" i="2"/>
  <c r="S59" i="2"/>
  <c r="P59" i="2"/>
  <c r="O59" i="2"/>
  <c r="J59" i="2"/>
  <c r="E59" i="2"/>
  <c r="S58" i="2"/>
  <c r="P58" i="2"/>
  <c r="O58" i="2"/>
  <c r="J58" i="2"/>
  <c r="E58" i="2"/>
  <c r="S57" i="2"/>
  <c r="P57" i="2"/>
  <c r="O57" i="2"/>
  <c r="J57" i="2"/>
  <c r="E57" i="2"/>
  <c r="S56" i="2"/>
  <c r="P56" i="2"/>
  <c r="O56" i="2"/>
  <c r="J56" i="2"/>
  <c r="E56" i="2"/>
  <c r="S55" i="2"/>
  <c r="P55" i="2"/>
  <c r="O55" i="2"/>
  <c r="J55" i="2"/>
  <c r="E55" i="2"/>
  <c r="S54" i="2"/>
  <c r="P54" i="2"/>
  <c r="O54" i="2"/>
  <c r="J54" i="2"/>
  <c r="E54" i="2"/>
  <c r="S53" i="2"/>
  <c r="P53" i="2"/>
  <c r="O53" i="2"/>
  <c r="J53" i="2"/>
  <c r="E53" i="2"/>
  <c r="S52" i="2"/>
  <c r="P52" i="2"/>
  <c r="O52" i="2"/>
  <c r="J52" i="2"/>
  <c r="E52" i="2"/>
  <c r="S51" i="2"/>
  <c r="P51" i="2"/>
  <c r="O51" i="2"/>
  <c r="J51" i="2"/>
  <c r="E51" i="2"/>
  <c r="S50" i="2"/>
  <c r="P50" i="2"/>
  <c r="O50" i="2"/>
  <c r="J50" i="2"/>
  <c r="E50" i="2"/>
  <c r="S49" i="2"/>
  <c r="P49" i="2"/>
  <c r="O49" i="2"/>
  <c r="J49" i="2"/>
  <c r="E49" i="2"/>
  <c r="S48" i="2"/>
  <c r="P48" i="2"/>
  <c r="O48" i="2"/>
  <c r="J48" i="2"/>
  <c r="E48" i="2"/>
  <c r="S47" i="2"/>
  <c r="P47" i="2"/>
  <c r="O47" i="2"/>
  <c r="J47" i="2"/>
  <c r="E47" i="2"/>
  <c r="S46" i="2"/>
  <c r="P46" i="2"/>
  <c r="O46" i="2"/>
  <c r="J46" i="2"/>
  <c r="E46" i="2"/>
  <c r="S45" i="2"/>
  <c r="P45" i="2"/>
  <c r="O45" i="2"/>
  <c r="J45" i="2"/>
  <c r="E45" i="2"/>
  <c r="S44" i="2"/>
  <c r="P44" i="2"/>
  <c r="O44" i="2"/>
  <c r="J44" i="2"/>
  <c r="E44" i="2"/>
  <c r="S43" i="2"/>
  <c r="P43" i="2"/>
  <c r="O43" i="2"/>
  <c r="J43" i="2"/>
  <c r="E43" i="2"/>
  <c r="S42" i="2"/>
  <c r="P42" i="2"/>
  <c r="O42" i="2"/>
  <c r="J42" i="2"/>
  <c r="E42" i="2"/>
  <c r="S41" i="2"/>
  <c r="P41" i="2"/>
  <c r="O41" i="2"/>
  <c r="J41" i="2"/>
  <c r="E41" i="2"/>
  <c r="S40" i="2"/>
  <c r="P40" i="2"/>
  <c r="O40" i="2"/>
  <c r="J40" i="2"/>
  <c r="E40" i="2"/>
  <c r="S39" i="2"/>
  <c r="P39" i="2"/>
  <c r="O39" i="2"/>
  <c r="J39" i="2"/>
  <c r="E39" i="2"/>
  <c r="S38" i="2"/>
  <c r="P38" i="2"/>
  <c r="O38" i="2"/>
  <c r="J38" i="2"/>
  <c r="E38" i="2"/>
  <c r="S37" i="2"/>
  <c r="P37" i="2"/>
  <c r="O37" i="2"/>
  <c r="J37" i="2"/>
  <c r="E37" i="2"/>
  <c r="S36" i="2"/>
  <c r="P36" i="2"/>
  <c r="O36" i="2"/>
  <c r="J36" i="2"/>
  <c r="E36" i="2"/>
  <c r="S35" i="2"/>
  <c r="P35" i="2"/>
  <c r="O35" i="2"/>
  <c r="J35" i="2"/>
  <c r="E35" i="2"/>
  <c r="S34" i="2"/>
  <c r="P34" i="2"/>
  <c r="O34" i="2"/>
  <c r="J34" i="2"/>
  <c r="E34" i="2"/>
  <c r="S33" i="2"/>
  <c r="P33" i="2"/>
  <c r="O33" i="2"/>
  <c r="J33" i="2"/>
  <c r="E33" i="2"/>
  <c r="S32" i="2"/>
  <c r="P32" i="2"/>
  <c r="O32" i="2"/>
  <c r="J32" i="2"/>
  <c r="E32" i="2"/>
  <c r="S31" i="2"/>
  <c r="P31" i="2"/>
  <c r="O31" i="2"/>
  <c r="J31" i="2"/>
  <c r="E31" i="2"/>
  <c r="S30" i="2"/>
  <c r="P30" i="2"/>
  <c r="O30" i="2"/>
  <c r="J30" i="2"/>
  <c r="E30" i="2"/>
  <c r="S29" i="2"/>
  <c r="P29" i="2"/>
  <c r="O29" i="2"/>
  <c r="J29" i="2"/>
  <c r="E29" i="2"/>
  <c r="S28" i="2"/>
  <c r="P28" i="2"/>
  <c r="O28" i="2"/>
  <c r="J28" i="2"/>
  <c r="E28" i="2"/>
  <c r="S27" i="2"/>
  <c r="P27" i="2"/>
  <c r="O27" i="2"/>
  <c r="J27" i="2"/>
  <c r="E27" i="2"/>
  <c r="S26" i="2"/>
  <c r="P26" i="2"/>
  <c r="O26" i="2"/>
  <c r="J26" i="2"/>
  <c r="E26" i="2"/>
  <c r="S25" i="2"/>
  <c r="P25" i="2"/>
  <c r="O25" i="2"/>
  <c r="J25" i="2"/>
  <c r="E25" i="2"/>
  <c r="S24" i="2"/>
  <c r="P24" i="2"/>
  <c r="O24" i="2"/>
  <c r="J24" i="2"/>
  <c r="E24" i="2"/>
  <c r="S23" i="2"/>
  <c r="P23" i="2"/>
  <c r="O23" i="2"/>
  <c r="J23" i="2"/>
  <c r="E23" i="2"/>
  <c r="S22" i="2"/>
  <c r="P22" i="2"/>
  <c r="O22" i="2"/>
  <c r="J22" i="2"/>
  <c r="E22" i="2"/>
  <c r="S21" i="2"/>
  <c r="P21" i="2"/>
  <c r="O21" i="2"/>
  <c r="J21" i="2"/>
  <c r="E21" i="2"/>
  <c r="S20" i="2"/>
  <c r="P20" i="2"/>
  <c r="O20" i="2"/>
  <c r="J20" i="2"/>
  <c r="E20" i="2"/>
  <c r="S19" i="2"/>
  <c r="P19" i="2"/>
  <c r="O19" i="2"/>
  <c r="J19" i="2"/>
  <c r="E19" i="2"/>
  <c r="S18" i="2"/>
  <c r="P18" i="2"/>
  <c r="O18" i="2"/>
  <c r="J18" i="2"/>
  <c r="E18" i="2"/>
  <c r="S17" i="2"/>
  <c r="P17" i="2"/>
  <c r="O17" i="2"/>
  <c r="J17" i="2"/>
  <c r="E17" i="2"/>
  <c r="S16" i="2"/>
  <c r="P16" i="2"/>
  <c r="O16" i="2"/>
  <c r="J16" i="2"/>
  <c r="E16" i="2"/>
  <c r="S15" i="2"/>
  <c r="P15" i="2"/>
  <c r="O15" i="2"/>
  <c r="J15" i="2"/>
  <c r="E15" i="2"/>
  <c r="S14" i="2"/>
  <c r="P14" i="2"/>
  <c r="O14" i="2"/>
  <c r="J14" i="2"/>
  <c r="E14" i="2"/>
  <c r="S13" i="2"/>
  <c r="P13" i="2"/>
  <c r="O13" i="2"/>
  <c r="J13" i="2"/>
  <c r="E13" i="2"/>
  <c r="S12" i="2"/>
  <c r="P12" i="2"/>
  <c r="O12" i="2"/>
  <c r="J12" i="2"/>
  <c r="E12" i="2"/>
  <c r="S11" i="2"/>
  <c r="P11" i="2"/>
  <c r="O11" i="2"/>
  <c r="J11" i="2"/>
  <c r="E11" i="2"/>
  <c r="E139" i="2" s="1"/>
  <c r="S71" i="13" l="1"/>
  <c r="S54" i="13"/>
  <c r="S117" i="13"/>
  <c r="P139" i="2"/>
  <c r="H17" i="16" s="1"/>
  <c r="J139" i="10"/>
  <c r="P23" i="16" s="1"/>
  <c r="S11" i="13"/>
  <c r="O54" i="13"/>
  <c r="P11" i="13"/>
  <c r="E132" i="13"/>
  <c r="E129" i="13"/>
  <c r="E126" i="13"/>
  <c r="E124" i="13"/>
  <c r="E123" i="13"/>
  <c r="E121" i="13"/>
  <c r="E118" i="13"/>
  <c r="E115" i="13"/>
  <c r="E114" i="13"/>
  <c r="E112" i="13"/>
  <c r="E109" i="13"/>
  <c r="E106" i="13"/>
  <c r="E105" i="13"/>
  <c r="E102" i="13"/>
  <c r="E100" i="13"/>
  <c r="E99" i="13"/>
  <c r="E97" i="13"/>
  <c r="E96" i="13"/>
  <c r="E94" i="13"/>
  <c r="E90" i="13"/>
  <c r="E88" i="13"/>
  <c r="E85" i="13"/>
  <c r="E84" i="13"/>
  <c r="E82" i="13"/>
  <c r="E79" i="13"/>
  <c r="E76" i="13"/>
  <c r="E75" i="13"/>
  <c r="E72" i="13"/>
  <c r="E70" i="13"/>
  <c r="E69" i="13"/>
  <c r="E66" i="13"/>
  <c r="E64" i="13"/>
  <c r="E63" i="13"/>
  <c r="E61" i="13"/>
  <c r="E58" i="13"/>
  <c r="E57" i="13"/>
  <c r="E55" i="13"/>
  <c r="E54" i="13"/>
  <c r="E49" i="13"/>
  <c r="E45" i="13"/>
  <c r="E43" i="13"/>
  <c r="E42" i="13"/>
  <c r="E40" i="13"/>
  <c r="E39" i="13"/>
  <c r="E37" i="13"/>
  <c r="E36" i="13"/>
  <c r="E34" i="13"/>
  <c r="E33" i="13"/>
  <c r="E31" i="13"/>
  <c r="E27" i="13"/>
  <c r="E25" i="13"/>
  <c r="E24" i="13"/>
  <c r="E21" i="13"/>
  <c r="E19" i="13"/>
  <c r="E16" i="13"/>
  <c r="E12" i="13"/>
  <c r="J135" i="13"/>
  <c r="J132" i="13"/>
  <c r="J129" i="13"/>
  <c r="J126" i="13"/>
  <c r="J123" i="13"/>
  <c r="J120" i="13"/>
  <c r="J118" i="13"/>
  <c r="J117" i="13"/>
  <c r="J114" i="13"/>
  <c r="J112" i="13"/>
  <c r="J100" i="13"/>
  <c r="J99" i="13"/>
  <c r="J96" i="13"/>
  <c r="J94" i="13"/>
  <c r="J93" i="13"/>
  <c r="J91" i="13"/>
  <c r="J90" i="13"/>
  <c r="J88" i="13"/>
  <c r="J87" i="13"/>
  <c r="J85" i="13"/>
  <c r="J84" i="13"/>
  <c r="J82" i="13"/>
  <c r="J81" i="13"/>
  <c r="J79" i="13"/>
  <c r="J78" i="13"/>
  <c r="J75" i="13"/>
  <c r="J73" i="13"/>
  <c r="J72" i="13"/>
  <c r="J70" i="13"/>
  <c r="J69" i="13"/>
  <c r="J67" i="13"/>
  <c r="J66" i="13"/>
  <c r="J64" i="13"/>
  <c r="J63" i="13"/>
  <c r="J61" i="13"/>
  <c r="J60" i="13"/>
  <c r="J58" i="13"/>
  <c r="J57" i="13"/>
  <c r="J55" i="13"/>
  <c r="J54" i="13"/>
  <c r="J51" i="13"/>
  <c r="J48" i="13"/>
  <c r="J46" i="13"/>
  <c r="J45" i="13"/>
  <c r="J43" i="13"/>
  <c r="J42" i="13"/>
  <c r="J40" i="13"/>
  <c r="J39" i="13"/>
  <c r="J37" i="13"/>
  <c r="J36" i="13"/>
  <c r="J34" i="13"/>
  <c r="J33" i="13"/>
  <c r="J31" i="13"/>
  <c r="J30" i="13"/>
  <c r="J28" i="13"/>
  <c r="J27" i="13"/>
  <c r="J25" i="13"/>
  <c r="J24" i="13"/>
  <c r="J22" i="13"/>
  <c r="J21" i="13"/>
  <c r="J18" i="13"/>
  <c r="J15" i="13"/>
  <c r="J12" i="13"/>
  <c r="P135" i="13"/>
  <c r="P75" i="13"/>
  <c r="P39" i="13"/>
  <c r="P33" i="13"/>
  <c r="P27" i="13"/>
  <c r="P21" i="13"/>
  <c r="P132" i="13"/>
  <c r="N17" i="16"/>
  <c r="E87" i="13"/>
  <c r="E103" i="13"/>
  <c r="E93" i="13"/>
  <c r="E91" i="13"/>
  <c r="E52" i="13"/>
  <c r="E51" i="13"/>
  <c r="E46" i="13"/>
  <c r="S139" i="10"/>
  <c r="J86" i="13"/>
  <c r="J11" i="13"/>
  <c r="P14" i="13"/>
  <c r="E28" i="13"/>
  <c r="J97" i="13"/>
  <c r="J139" i="2"/>
  <c r="H23" i="16" s="1"/>
  <c r="J139" i="4"/>
  <c r="J23" i="16" s="1"/>
  <c r="O139" i="2"/>
  <c r="O23" i="16"/>
  <c r="E139" i="10"/>
  <c r="P139" i="10"/>
  <c r="P17" i="16" s="1"/>
  <c r="O139" i="11"/>
  <c r="P139" i="11"/>
  <c r="Q17" i="16" s="1"/>
  <c r="J139" i="12"/>
  <c r="R23" i="16" s="1"/>
  <c r="S139" i="12"/>
  <c r="O139" i="12"/>
  <c r="E137" i="13"/>
  <c r="E131" i="13"/>
  <c r="E125" i="13"/>
  <c r="E122" i="13"/>
  <c r="E120" i="13"/>
  <c r="E119" i="13"/>
  <c r="O81" i="13"/>
  <c r="S139" i="2"/>
  <c r="E139" i="3"/>
  <c r="N23" i="16"/>
  <c r="O139" i="10"/>
  <c r="J139" i="11"/>
  <c r="Q23" i="16" s="1"/>
  <c r="S139" i="11"/>
  <c r="E139" i="12"/>
  <c r="E116" i="13"/>
  <c r="E113" i="13"/>
  <c r="E110" i="13"/>
  <c r="E104" i="13"/>
  <c r="E101" i="13"/>
  <c r="E98" i="13"/>
  <c r="E95" i="13"/>
  <c r="E89" i="13"/>
  <c r="E86" i="13"/>
  <c r="E83" i="13"/>
  <c r="E74" i="13"/>
  <c r="E71" i="13"/>
  <c r="E68" i="13"/>
  <c r="E65" i="13"/>
  <c r="E62" i="13"/>
  <c r="E59" i="13"/>
  <c r="E56" i="13"/>
  <c r="E53" i="13"/>
  <c r="E47" i="13"/>
  <c r="E44" i="13"/>
  <c r="E41" i="13"/>
  <c r="E38" i="13"/>
  <c r="E35" i="13"/>
  <c r="E29" i="13"/>
  <c r="E26" i="13"/>
  <c r="E23" i="13"/>
  <c r="E17" i="13"/>
  <c r="E14" i="13"/>
  <c r="J131" i="13"/>
  <c r="J128" i="13"/>
  <c r="J122" i="13"/>
  <c r="J119" i="13"/>
  <c r="J116" i="13"/>
  <c r="J113" i="13"/>
  <c r="J110" i="13"/>
  <c r="J107" i="13"/>
  <c r="J104" i="13"/>
  <c r="J101" i="13"/>
  <c r="J98" i="13"/>
  <c r="J95" i="13"/>
  <c r="J92" i="13"/>
  <c r="J89" i="13"/>
  <c r="J83" i="13"/>
  <c r="J80" i="13"/>
  <c r="J77" i="13"/>
  <c r="J74" i="13"/>
  <c r="J71" i="13"/>
  <c r="J68" i="13"/>
  <c r="J65" i="13"/>
  <c r="J62" i="13"/>
  <c r="J59" i="13"/>
  <c r="J56" i="13"/>
  <c r="J53" i="13"/>
  <c r="O52" i="13"/>
  <c r="J50" i="13"/>
  <c r="J47" i="13"/>
  <c r="J44" i="13"/>
  <c r="O43" i="13"/>
  <c r="J41" i="13"/>
  <c r="J38" i="13"/>
  <c r="J35" i="13"/>
  <c r="J32" i="13"/>
  <c r="J29" i="13"/>
  <c r="J26" i="13"/>
  <c r="J23" i="13"/>
  <c r="J20" i="13"/>
  <c r="J17" i="13"/>
  <c r="P137" i="13"/>
  <c r="P131" i="13"/>
  <c r="P125" i="13"/>
  <c r="P119" i="13"/>
  <c r="P113" i="13"/>
  <c r="P107" i="13"/>
  <c r="P101" i="13"/>
  <c r="P95" i="13"/>
  <c r="P89" i="13"/>
  <c r="P83" i="13"/>
  <c r="P77" i="13"/>
  <c r="P71" i="13"/>
  <c r="P65" i="13"/>
  <c r="P59" i="13"/>
  <c r="P53" i="13"/>
  <c r="P47" i="13"/>
  <c r="P41" i="13"/>
  <c r="P23" i="13"/>
  <c r="E13" i="13"/>
  <c r="K139" i="13"/>
  <c r="P114" i="13"/>
  <c r="P90" i="13"/>
  <c r="P54" i="13"/>
  <c r="P12" i="13"/>
  <c r="P134" i="13"/>
  <c r="P128" i="13"/>
  <c r="P126" i="13"/>
  <c r="P122" i="13"/>
  <c r="P108" i="13"/>
  <c r="P104" i="13"/>
  <c r="P102" i="13"/>
  <c r="P98" i="13"/>
  <c r="P96" i="13"/>
  <c r="P92" i="13"/>
  <c r="P86" i="13"/>
  <c r="P84" i="13"/>
  <c r="P80" i="13"/>
  <c r="P78" i="13"/>
  <c r="P74" i="13"/>
  <c r="P72" i="13"/>
  <c r="P68" i="13"/>
  <c r="P66" i="13"/>
  <c r="P64" i="13"/>
  <c r="P62" i="13"/>
  <c r="P60" i="13"/>
  <c r="P56" i="13"/>
  <c r="P50" i="13"/>
  <c r="P48" i="13"/>
  <c r="P44" i="13"/>
  <c r="P42" i="13"/>
  <c r="P38" i="13"/>
  <c r="P36" i="13"/>
  <c r="P32" i="13"/>
  <c r="P30" i="13"/>
  <c r="O130" i="13"/>
  <c r="O111" i="13"/>
  <c r="O108" i="13"/>
  <c r="O107" i="13"/>
  <c r="O103" i="13"/>
  <c r="O97" i="13"/>
  <c r="O49" i="13"/>
  <c r="O80" i="13"/>
  <c r="J52" i="13"/>
  <c r="M23" i="16"/>
  <c r="E111" i="13"/>
  <c r="E22" i="13"/>
  <c r="E81" i="13"/>
  <c r="E67" i="13"/>
  <c r="E60" i="13"/>
  <c r="E50" i="13"/>
  <c r="E32" i="13"/>
  <c r="E15" i="13"/>
  <c r="J125" i="13"/>
  <c r="J103" i="13"/>
  <c r="J76" i="13"/>
  <c r="E127" i="13"/>
  <c r="E48" i="13"/>
  <c r="E30" i="13"/>
  <c r="E20" i="13"/>
  <c r="E18" i="13"/>
  <c r="J14" i="13"/>
  <c r="P120" i="13"/>
  <c r="P116" i="13"/>
  <c r="P110" i="13"/>
  <c r="P24" i="13"/>
  <c r="P18" i="13"/>
  <c r="E135" i="13"/>
  <c r="E117" i="13"/>
  <c r="J133" i="13"/>
  <c r="J127" i="13"/>
  <c r="J124" i="13"/>
  <c r="J121" i="13"/>
  <c r="J115" i="13"/>
  <c r="J109" i="13"/>
  <c r="J106" i="13"/>
  <c r="P123" i="13"/>
  <c r="P111" i="13"/>
  <c r="P93" i="13"/>
  <c r="P87" i="13"/>
  <c r="O71" i="13"/>
  <c r="P130" i="13"/>
  <c r="P124" i="13"/>
  <c r="P118" i="13"/>
  <c r="P106" i="13"/>
  <c r="P100" i="13"/>
  <c r="P136" i="13"/>
  <c r="P94" i="13"/>
  <c r="P88" i="13"/>
  <c r="P82" i="13"/>
  <c r="P76" i="13"/>
  <c r="P73" i="13"/>
  <c r="P70" i="13"/>
  <c r="P58" i="13"/>
  <c r="P52" i="13"/>
  <c r="P46" i="13"/>
  <c r="P40" i="13"/>
  <c r="P34" i="13"/>
  <c r="P16" i="13"/>
  <c r="P129" i="13"/>
  <c r="P81" i="13"/>
  <c r="P69" i="13"/>
  <c r="P63" i="13"/>
  <c r="P57" i="13"/>
  <c r="P51" i="13"/>
  <c r="P45" i="13"/>
  <c r="P15" i="13"/>
  <c r="P117" i="13"/>
  <c r="P105" i="13"/>
  <c r="P99" i="13"/>
  <c r="P43" i="13"/>
  <c r="J136" i="13"/>
  <c r="J130" i="13"/>
  <c r="J111" i="13"/>
  <c r="J108" i="13"/>
  <c r="J49" i="13"/>
  <c r="L23" i="16"/>
  <c r="E78" i="13"/>
  <c r="E134" i="13"/>
  <c r="E130" i="13"/>
  <c r="E128" i="13"/>
  <c r="E108" i="13"/>
  <c r="E107" i="13"/>
  <c r="F139" i="13"/>
  <c r="E92" i="13"/>
  <c r="E77" i="13"/>
  <c r="E73" i="13"/>
  <c r="E80" i="13"/>
  <c r="P127" i="13"/>
  <c r="P115" i="13"/>
  <c r="P103" i="13"/>
  <c r="P91" i="13"/>
  <c r="P85" i="13"/>
  <c r="P79" i="13"/>
  <c r="P67" i="13"/>
  <c r="P55" i="13"/>
  <c r="P49" i="13"/>
  <c r="P37" i="13"/>
  <c r="P133" i="13"/>
  <c r="P121" i="13"/>
  <c r="P109" i="13"/>
  <c r="P97" i="13"/>
  <c r="P61" i="13"/>
  <c r="P25" i="13"/>
  <c r="K17" i="16"/>
  <c r="N139" i="13"/>
  <c r="O11" i="13"/>
  <c r="M139" i="13"/>
  <c r="J105" i="13"/>
  <c r="J102" i="13"/>
  <c r="K23" i="16"/>
  <c r="L139" i="13"/>
  <c r="J137" i="13"/>
  <c r="J134" i="13"/>
  <c r="J19" i="13"/>
  <c r="J16" i="13"/>
  <c r="J13" i="13"/>
  <c r="S130" i="13"/>
  <c r="S127" i="13"/>
  <c r="S124" i="13"/>
  <c r="S121" i="13"/>
  <c r="S118" i="13"/>
  <c r="S115" i="13"/>
  <c r="S112" i="13"/>
  <c r="S109" i="13"/>
  <c r="S106" i="13"/>
  <c r="S103" i="13"/>
  <c r="S100" i="13"/>
  <c r="S97" i="13"/>
  <c r="S94" i="13"/>
  <c r="S91" i="13"/>
  <c r="S88" i="13"/>
  <c r="S85" i="13"/>
  <c r="S82" i="13"/>
  <c r="G139" i="13"/>
  <c r="E136" i="13"/>
  <c r="E133" i="13"/>
  <c r="D139" i="13"/>
  <c r="P139" i="12"/>
  <c r="R17" i="16" s="1"/>
  <c r="P35" i="13"/>
  <c r="P31" i="13"/>
  <c r="P29" i="13"/>
  <c r="P28" i="13"/>
  <c r="P26" i="13"/>
  <c r="P22" i="13"/>
  <c r="P20" i="13"/>
  <c r="P19" i="13"/>
  <c r="P17" i="13"/>
  <c r="P13" i="13"/>
  <c r="O17" i="16"/>
  <c r="P112" i="13"/>
  <c r="R139" i="13"/>
  <c r="Q139" i="13"/>
  <c r="M17" i="16"/>
  <c r="L17" i="16"/>
  <c r="H139" i="13"/>
  <c r="I139" i="13"/>
  <c r="E11" i="13"/>
  <c r="P139" i="4"/>
  <c r="J17" i="16" s="1"/>
  <c r="O139" i="4"/>
  <c r="E139" i="4"/>
  <c r="S139" i="4"/>
  <c r="P139" i="3"/>
  <c r="I17" i="16" s="1"/>
  <c r="J139" i="3"/>
  <c r="I23" i="16" s="1"/>
  <c r="S139" i="3"/>
  <c r="O139" i="13" l="1"/>
  <c r="J139" i="13"/>
  <c r="E139" i="13"/>
  <c r="P139" i="13"/>
  <c r="S139" i="13"/>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1" i="1"/>
  <c r="M139" i="1"/>
  <c r="G21" i="16" s="1"/>
  <c r="F21" i="16" s="1"/>
  <c r="H139" i="1"/>
  <c r="G19" i="16" s="1"/>
  <c r="F19" i="16" s="1"/>
  <c r="P137" i="1" l="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R139" i="1" l="1"/>
  <c r="Q139" i="1"/>
  <c r="N139" i="1"/>
  <c r="L139" i="1"/>
  <c r="K139" i="1"/>
  <c r="I139" i="1"/>
  <c r="G139" i="1"/>
  <c r="F139" i="1"/>
  <c r="D139" i="1"/>
  <c r="S137" i="1"/>
  <c r="E137" i="1"/>
  <c r="S136" i="1"/>
  <c r="E136" i="1"/>
  <c r="S135" i="1"/>
  <c r="E135" i="1"/>
  <c r="S134" i="1"/>
  <c r="E134" i="1"/>
  <c r="S133" i="1"/>
  <c r="E133" i="1"/>
  <c r="S132" i="1"/>
  <c r="E132" i="1"/>
  <c r="S131" i="1"/>
  <c r="E131" i="1"/>
  <c r="S130" i="1"/>
  <c r="E130" i="1"/>
  <c r="S129" i="1"/>
  <c r="E129" i="1"/>
  <c r="S128" i="1"/>
  <c r="E128" i="1"/>
  <c r="S127" i="1"/>
  <c r="E127" i="1"/>
  <c r="S126" i="1"/>
  <c r="E126" i="1"/>
  <c r="S125" i="1"/>
  <c r="E125" i="1"/>
  <c r="S124" i="1"/>
  <c r="E124" i="1"/>
  <c r="S123" i="1"/>
  <c r="E123" i="1"/>
  <c r="S122" i="1"/>
  <c r="E122" i="1"/>
  <c r="S121" i="1"/>
  <c r="E121" i="1"/>
  <c r="S120" i="1"/>
  <c r="E120" i="1"/>
  <c r="S119" i="1"/>
  <c r="E119" i="1"/>
  <c r="S118" i="1"/>
  <c r="E118" i="1"/>
  <c r="S117" i="1"/>
  <c r="E117" i="1"/>
  <c r="S116" i="1"/>
  <c r="E116" i="1"/>
  <c r="S115" i="1"/>
  <c r="E115" i="1"/>
  <c r="S114" i="1"/>
  <c r="E114" i="1"/>
  <c r="S113" i="1"/>
  <c r="E113" i="1"/>
  <c r="S112" i="1"/>
  <c r="E112" i="1"/>
  <c r="S111" i="1"/>
  <c r="E111" i="1"/>
  <c r="S110" i="1"/>
  <c r="E110" i="1"/>
  <c r="S109" i="1"/>
  <c r="E109" i="1"/>
  <c r="S108" i="1"/>
  <c r="E108" i="1"/>
  <c r="S107" i="1"/>
  <c r="E107" i="1"/>
  <c r="S106" i="1"/>
  <c r="E106" i="1"/>
  <c r="S105" i="1"/>
  <c r="E105" i="1"/>
  <c r="S104" i="1"/>
  <c r="E104" i="1"/>
  <c r="S103" i="1"/>
  <c r="E103" i="1"/>
  <c r="S102" i="1"/>
  <c r="E102" i="1"/>
  <c r="S101" i="1"/>
  <c r="E101" i="1"/>
  <c r="S100" i="1"/>
  <c r="E100" i="1"/>
  <c r="S99" i="1"/>
  <c r="E99" i="1"/>
  <c r="S98" i="1"/>
  <c r="E98" i="1"/>
  <c r="S97" i="1"/>
  <c r="E97" i="1"/>
  <c r="S96" i="1"/>
  <c r="E96" i="1"/>
  <c r="S95" i="1"/>
  <c r="E95" i="1"/>
  <c r="S94" i="1"/>
  <c r="E94" i="1"/>
  <c r="S93" i="1"/>
  <c r="E93" i="1"/>
  <c r="S92" i="1"/>
  <c r="E92" i="1"/>
  <c r="S91" i="1"/>
  <c r="E91" i="1"/>
  <c r="S90" i="1"/>
  <c r="E90" i="1"/>
  <c r="S89" i="1"/>
  <c r="E89" i="1"/>
  <c r="S88" i="1"/>
  <c r="E88" i="1"/>
  <c r="S87" i="1"/>
  <c r="E87" i="1"/>
  <c r="S86" i="1"/>
  <c r="E86" i="1"/>
  <c r="S85" i="1"/>
  <c r="E85" i="1"/>
  <c r="S84" i="1"/>
  <c r="E84" i="1"/>
  <c r="S83" i="1"/>
  <c r="E83" i="1"/>
  <c r="S82" i="1"/>
  <c r="E82" i="1"/>
  <c r="S81" i="1"/>
  <c r="E81" i="1"/>
  <c r="S80" i="1"/>
  <c r="E80" i="1"/>
  <c r="S79" i="1"/>
  <c r="E79" i="1"/>
  <c r="S78" i="1"/>
  <c r="E78" i="1"/>
  <c r="S77" i="1"/>
  <c r="E77" i="1"/>
  <c r="S76" i="1"/>
  <c r="E76" i="1"/>
  <c r="S75" i="1"/>
  <c r="E75" i="1"/>
  <c r="S74" i="1"/>
  <c r="E74" i="1"/>
  <c r="S73" i="1"/>
  <c r="E73" i="1"/>
  <c r="S72" i="1"/>
  <c r="E72" i="1"/>
  <c r="S71" i="1"/>
  <c r="E71" i="1"/>
  <c r="S70" i="1"/>
  <c r="E70" i="1"/>
  <c r="S69" i="1"/>
  <c r="E69" i="1"/>
  <c r="S68" i="1"/>
  <c r="E68" i="1"/>
  <c r="S67" i="1"/>
  <c r="E67" i="1"/>
  <c r="S66" i="1"/>
  <c r="E66" i="1"/>
  <c r="S65" i="1"/>
  <c r="E65" i="1"/>
  <c r="S64" i="1"/>
  <c r="E64" i="1"/>
  <c r="S63" i="1"/>
  <c r="E63" i="1"/>
  <c r="S62" i="1"/>
  <c r="E62" i="1"/>
  <c r="S61" i="1"/>
  <c r="E61" i="1"/>
  <c r="S60" i="1"/>
  <c r="E60" i="1"/>
  <c r="S59" i="1"/>
  <c r="E59" i="1"/>
  <c r="S58" i="1"/>
  <c r="E58" i="1"/>
  <c r="S57" i="1"/>
  <c r="E57" i="1"/>
  <c r="S56" i="1"/>
  <c r="E56" i="1"/>
  <c r="S55" i="1"/>
  <c r="E55" i="1"/>
  <c r="S54" i="1"/>
  <c r="E54" i="1"/>
  <c r="S53" i="1"/>
  <c r="E53" i="1"/>
  <c r="S52" i="1"/>
  <c r="E52" i="1"/>
  <c r="S51" i="1"/>
  <c r="E51" i="1"/>
  <c r="S50" i="1"/>
  <c r="E50" i="1"/>
  <c r="S49" i="1"/>
  <c r="E49" i="1"/>
  <c r="S48" i="1"/>
  <c r="E48" i="1"/>
  <c r="S47" i="1"/>
  <c r="E47" i="1"/>
  <c r="S46" i="1"/>
  <c r="E46" i="1"/>
  <c r="S45" i="1"/>
  <c r="E45" i="1"/>
  <c r="S44" i="1"/>
  <c r="E44" i="1"/>
  <c r="S43" i="1"/>
  <c r="E43" i="1"/>
  <c r="S42" i="1"/>
  <c r="E42" i="1"/>
  <c r="S41" i="1"/>
  <c r="E41" i="1"/>
  <c r="S40" i="1"/>
  <c r="E40" i="1"/>
  <c r="S39" i="1"/>
  <c r="E39" i="1"/>
  <c r="S38" i="1"/>
  <c r="E38" i="1"/>
  <c r="S37" i="1"/>
  <c r="E37" i="1"/>
  <c r="S36" i="1"/>
  <c r="E36" i="1"/>
  <c r="S35" i="1"/>
  <c r="E35" i="1"/>
  <c r="S34" i="1"/>
  <c r="E34" i="1"/>
  <c r="S33" i="1"/>
  <c r="E33" i="1"/>
  <c r="S32" i="1"/>
  <c r="E32" i="1"/>
  <c r="S31" i="1"/>
  <c r="E31" i="1"/>
  <c r="S30" i="1"/>
  <c r="E30" i="1"/>
  <c r="S29" i="1"/>
  <c r="E29" i="1"/>
  <c r="S28" i="1"/>
  <c r="E28" i="1"/>
  <c r="S27" i="1"/>
  <c r="E27" i="1"/>
  <c r="S26" i="1"/>
  <c r="E26" i="1"/>
  <c r="S25" i="1"/>
  <c r="E25" i="1"/>
  <c r="S24" i="1"/>
  <c r="E24" i="1"/>
  <c r="S23" i="1"/>
  <c r="E23" i="1"/>
  <c r="S22" i="1"/>
  <c r="E22" i="1"/>
  <c r="S21" i="1"/>
  <c r="E21" i="1"/>
  <c r="S20" i="1"/>
  <c r="E20" i="1"/>
  <c r="S19" i="1"/>
  <c r="E19" i="1"/>
  <c r="S18" i="1"/>
  <c r="E18" i="1"/>
  <c r="S17" i="1"/>
  <c r="E17" i="1"/>
  <c r="S16" i="1"/>
  <c r="E16" i="1"/>
  <c r="S15" i="1"/>
  <c r="E15" i="1"/>
  <c r="S14" i="1"/>
  <c r="E14" i="1"/>
  <c r="S13" i="1"/>
  <c r="E13" i="1"/>
  <c r="S12" i="1"/>
  <c r="E12" i="1"/>
  <c r="S11" i="1"/>
  <c r="E11" i="1"/>
  <c r="J139" i="1" l="1"/>
  <c r="G23" i="16" s="1"/>
  <c r="F23" i="16" s="1"/>
  <c r="P139" i="1"/>
  <c r="G17" i="16" s="1"/>
  <c r="F17" i="16" s="1"/>
  <c r="E139" i="1"/>
  <c r="S139" i="1"/>
  <c r="O139" i="1"/>
</calcChain>
</file>

<file path=xl/sharedStrings.xml><?xml version="1.0" encoding="utf-8"?>
<sst xmlns="http://schemas.openxmlformats.org/spreadsheetml/2006/main" count="1393" uniqueCount="216">
  <si>
    <t>RAMO 33</t>
  </si>
  <si>
    <t>Nombre</t>
  </si>
  <si>
    <t>Cargo</t>
  </si>
  <si>
    <t>Elaboró:</t>
  </si>
  <si>
    <t>Revisó:</t>
  </si>
  <si>
    <t>Mtra. Gabriela De la Cruz Moreno</t>
  </si>
  <si>
    <t>Directora de Trabajo Social y Vinculación</t>
  </si>
  <si>
    <t>Autorizó:</t>
  </si>
  <si>
    <t>REGIÓN</t>
  </si>
  <si>
    <t>CLAVE
DEL MUNICIPIO</t>
  </si>
  <si>
    <t>NOMBRE DEL
MUNICIPIO</t>
  </si>
  <si>
    <t>Municipios beneficiados</t>
  </si>
  <si>
    <t>Apoyos Entregados</t>
  </si>
  <si>
    <t xml:space="preserve"> Personas atendidas con apoyo</t>
  </si>
  <si>
    <t>Inversión</t>
  </si>
  <si>
    <t>Despensas</t>
  </si>
  <si>
    <t>Personas atendidas  Despensa</t>
  </si>
  <si>
    <t>Total de Apoyos y Despensas</t>
  </si>
  <si>
    <t>Personas Real Atendidas (Padrón Único de Beneficiarios)</t>
  </si>
  <si>
    <t>Total de Inversión</t>
  </si>
  <si>
    <t>Total</t>
  </si>
  <si>
    <t>H</t>
  </si>
  <si>
    <t>M</t>
  </si>
  <si>
    <t>ACATIC</t>
  </si>
  <si>
    <t>ACATLÁN DE JUÁREZ</t>
  </si>
  <si>
    <t>AHUALULCO DE MERCADO</t>
  </si>
  <si>
    <t>AMACUECA</t>
  </si>
  <si>
    <t>AMATITÁN</t>
  </si>
  <si>
    <t>AMECA</t>
  </si>
  <si>
    <t>SAN JUANITO DE ESCOBEDO</t>
  </si>
  <si>
    <t>ARANDAS</t>
  </si>
  <si>
    <t>EL ARENAL</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</si>
  <si>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</si>
  <si>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</si>
  <si>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</si>
  <si>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</si>
  <si>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</si>
  <si>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</si>
  <si>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</si>
  <si>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</si>
  <si>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</si>
  <si>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</si>
  <si>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</si>
  <si>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</si>
  <si>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</si>
  <si>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</si>
  <si>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COCULA</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</si>
  <si>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</si>
  <si>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</si>
  <si>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</si>
  <si>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</si>
  <si>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</si>
  <si>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</si>
  <si>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</si>
  <si>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</si>
  <si>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</si>
  <si>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</si>
  <si>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</si>
  <si>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</si>
  <si>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</si>
  <si>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</si>
  <si>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</si>
  <si>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</si>
  <si>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</si>
  <si>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</si>
  <si>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</si>
  <si>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</si>
  <si>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</si>
  <si>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</si>
  <si>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</si>
  <si>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JESÚS MARÍA</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</si>
  <si>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</si>
  <si>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</si>
  <si>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</si>
  <si>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</si>
  <si>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</si>
  <si>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</si>
  <si>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</si>
  <si>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</si>
  <si>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</si>
  <si>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</si>
  <si>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</si>
  <si>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</si>
  <si>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</si>
  <si>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</si>
  <si>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</si>
  <si>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</si>
  <si>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</si>
  <si>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</si>
  <si>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</si>
  <si>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</si>
  <si>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</si>
  <si>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</si>
  <si>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</si>
  <si>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</si>
  <si>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</si>
  <si>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</si>
  <si>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MARCOS</t>
  </si>
  <si>
    <t>SAN MARTÍN DE BOLAÑOS</t>
  </si>
  <si>
    <t>SAN MARTÍN HIDALGO</t>
  </si>
  <si>
    <t>SAN MIGUEL EL ALTO</t>
  </si>
  <si>
    <t>GÓMEZ FARÍAS</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</si>
  <si>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</si>
  <si>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</si>
  <si>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</si>
  <si>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</si>
  <si>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</si>
  <si>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</si>
  <si>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</si>
  <si>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</si>
  <si>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</si>
  <si>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</si>
  <si>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</si>
  <si>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</si>
  <si>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</si>
  <si>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</si>
  <si>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</si>
  <si>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</si>
  <si>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</si>
  <si>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</si>
  <si>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</si>
  <si>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</si>
  <si>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</si>
  <si>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</si>
  <si>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</si>
  <si>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</si>
  <si>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</si>
  <si>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</si>
  <si>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</si>
  <si>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</si>
  <si>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</si>
  <si>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</si>
  <si>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</si>
  <si>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</si>
  <si>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</si>
  <si>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</si>
  <si>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</si>
  <si>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</si>
  <si>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</si>
  <si>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</si>
  <si>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</si>
  <si>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</si>
  <si>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</si>
  <si>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</si>
  <si>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</si>
  <si>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</si>
  <si>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</si>
  <si>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</si>
  <si>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OTROS ESTADOS</t>
  </si>
  <si>
    <t>SIN DATOS</t>
  </si>
  <si>
    <t>TOTALES</t>
  </si>
  <si>
    <t>Observaciones:</t>
  </si>
  <si>
    <t>Py10 Brindar Apoyos Asistenciales a Familias Vulnerables de los 125 Municipios del Estado de Jalisco contribuyendo al Bienestar Familiar.</t>
  </si>
  <si>
    <t>El proyecto Apoyos asistenciales en febrero no se registra beneficiarios con apoyos de recurso 2016.</t>
  </si>
  <si>
    <t>Se entregaron 94 apoyos a 51 beneficiarios de los cuales 2 fueron se repitieron en el mismo mes, por ello la población real atendida fue de 49.
El proyecto Apoyos asistenciales en enero no se registra beneficiarios con despensas de recurso 2016.</t>
  </si>
  <si>
    <t>L.T.S. Martha Myriam Nolasco Magaña</t>
  </si>
  <si>
    <t>Lic. Alejandra López Pérez
Lic. Blanca Ninfa Álvarez Ruíz</t>
  </si>
  <si>
    <t>Coordinador B de la Unidad de Registro y seguimiento/Enlace de Registro y Seguimiento</t>
  </si>
  <si>
    <t>Coordinador C/Enlace de la SGO
Subdirectora General de Operación</t>
  </si>
  <si>
    <t>Se entregaron 174 apoyos a 92 personas de las cuales 9 fueron usuarios subsecuentes (4 repetidas en el mismo mes y 5 de otros meses), siendo un padrón único de 83 para este mes de abril, los cuales se encuentran reportados.
En despensas se entregaron 153 a 87 beneficiarios, de los cuales 1 ya se había beneficiado en marzo con apoyo y 4 se repetieron en los beneficiarios de despensas. Siendo 82 de padrón único.</t>
  </si>
  <si>
    <t>Se entregaron 120 apoyos a 60 personas de las cuales 2 se repitieron en el mismo mes y 1 ya había sido atendida en el mes anterior, por tanto la población real fue de padrón único fue de 57. 
En la Huerta se atendió 1 hombre que ya se había beneficiado anteriormente por eso solo se registra la inversión y se contabiliza el apoyo asistencial entregado.</t>
  </si>
  <si>
    <t>INDICADORES DE MEDICIÓN DE LOS LOGROS ( METAS ALCANZADAS )</t>
  </si>
  <si>
    <t>TRABAJO SOCIAL Y VINCULACIÓN</t>
  </si>
  <si>
    <t>DIRECCIÓN Y DEPARTAMENTO RESPONSABLE:</t>
  </si>
  <si>
    <r>
      <rPr>
        <b/>
        <sz val="10"/>
        <rFont val="Arial"/>
        <family val="2"/>
      </rPr>
      <t>P10</t>
    </r>
    <r>
      <rPr>
        <sz val="10"/>
        <rFont val="Arial"/>
        <family val="2"/>
      </rPr>
      <t xml:space="preserve"> Brindar Apoyos Asistenciales a Familias Vulnerables de los 125 Municipios del Estado de Jalisco contribuyendo al Bienestar Familiar.</t>
    </r>
  </si>
  <si>
    <t>NÚMERO Y NOMBRE DEL PROYECTO</t>
  </si>
  <si>
    <t xml:space="preserve"> COMPONENTES Y ACTIVIDADES</t>
  </si>
  <si>
    <t>METAS INDICADORES</t>
  </si>
  <si>
    <t>Unidad de Medida</t>
  </si>
  <si>
    <t>MEDIOS DE VERIFICACIÓN</t>
  </si>
  <si>
    <t>RESULTADOS</t>
  </si>
  <si>
    <t>META ANUAL</t>
  </si>
  <si>
    <t>AVANCE DE METAS PROGRAMADO</t>
  </si>
  <si>
    <t>OBSERVACIONES</t>
  </si>
  <si>
    <t>ENERO</t>
  </si>
  <si>
    <t>FEBRERO</t>
  </si>
  <si>
    <t>MARZO</t>
  </si>
  <si>
    <t>ABRIL</t>
  </si>
  <si>
    <t>MAYO</t>
  </si>
  <si>
    <t>JUNIO</t>
  </si>
  <si>
    <t>JULIO</t>
  </si>
  <si>
    <t>AGOSTO</t>
  </si>
  <si>
    <t>SEPTIEMBRE</t>
  </si>
  <si>
    <t>OCTUBRE</t>
  </si>
  <si>
    <t>NOVIEMBRE</t>
  </si>
  <si>
    <t>DICIEMBRE</t>
  </si>
  <si>
    <t>Atención expedita y/o integral a familias  en condición de vulnerabilidad social, con el fin de contribuir a su bienestar familiar.</t>
  </si>
  <si>
    <t>Indicador 229
Número de personas a las que se contribuye a mejorar sus condiciones con el apoyo asistencial otorgado en el estado de Jalisco</t>
  </si>
  <si>
    <t>Personas</t>
  </si>
  <si>
    <t>Reporte de personas que mejoraron con motivo del cierre del caso</t>
  </si>
  <si>
    <t>Programada</t>
  </si>
  <si>
    <t>Realizada</t>
  </si>
  <si>
    <t>Atención a familias que viven en condición de vulnerabilidad social.</t>
  </si>
  <si>
    <t>Indicador 230
Número de  personas atendidas con proyectos  para  apoyos asistenciales por comprobada condición sujeta de asistencia social en el estado de Jalisco</t>
  </si>
  <si>
    <t>Padrón Único de Beneficiarios del Sistema DIF Jalisco.</t>
  </si>
  <si>
    <t>Entrega de apoyos asistenciales a personas por comprobada condición sujeta de Asistencia Social</t>
  </si>
  <si>
    <t>Indicador 228
Apoyos asistenciales otorgados a las personas por comprobada condición sujeta de asistencia social en el estado de Jalisco</t>
  </si>
  <si>
    <t>Apoyos Asistenciales</t>
  </si>
  <si>
    <t>Registro de apoyos entregados.</t>
  </si>
  <si>
    <t>Registro de despensas entregados.</t>
  </si>
  <si>
    <t>Número de personas beneficiadas con despensa</t>
  </si>
  <si>
    <t>Padrón de beneficiarios con despensa</t>
  </si>
  <si>
    <t>“Los medios de verificación señalados en este formato son los requeridos para cotejar y validar la información reportada mensualmente en la ejecución del proyecto, sin que esto exima al área responsable de contar con la totalidad de los medios de verificación integrados en la Matriz de Indicadores (MIR) 2016 tanto en la columna “Medios de Verificación Área“ y “Medios de Verificación Seguimiento” proyectados en dicha matriz.”</t>
  </si>
  <si>
    <t>OBSERVACIONES MENSUALES</t>
  </si>
  <si>
    <t>Mes: Enero</t>
  </si>
  <si>
    <t>Mes: Febrero</t>
  </si>
  <si>
    <t>Mes: Marzo</t>
  </si>
  <si>
    <t>Mes: Abril</t>
  </si>
  <si>
    <t>Mes: Octubre</t>
  </si>
  <si>
    <t>Mes: Noviembre</t>
  </si>
  <si>
    <t>Mes: Diciembre</t>
  </si>
  <si>
    <t>Esta pendiente registrar a personas beneficiadas en la Brigada de Registros extemporaneos y de la Dirección de Trabajo Social y Vinculación.</t>
  </si>
  <si>
    <t>Esta pendiente registrar las despensas de algunas de las personas beneficiadas en la Brigada de Registros extemporaneos y de la Dirección de Trabajo Social y Vinculación.</t>
  </si>
  <si>
    <t>Estan casos pendientes que corroboren si se hizo uso del apoyo otorgado y/o que el proveedor entregue factura para su justificación.</t>
  </si>
  <si>
    <t>Esta pendiente la captura de apoyos y despensas otorgadas en Brigadas de Registro Extemporaneo, sillas de ruedas de Puerto Vallarta y casos de la Dirección.</t>
  </si>
  <si>
    <t>Aún no se reporta la toTalidad, ya que están en seguimiento los casos para verificar si recibieron el apoyo o para que se entregue la factura por parte del proveedor para verificar el apoyo otorgado.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</si>
</sst>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
    <numFmt numFmtId="165" formatCode="_-[$€-2]* #,##0.00_-;\-[$€-2]* #,##0.00_-;_-[$€-2]* &quot;-&quot;??_-"/>
    <numFmt numFmtId="166" formatCode="_(&quot;$&quot;* #,##0.00_);_(&quot;$&quot;* \(#,##0.00\);_(&quot;$&quot;* &quot;-&quot;??_);_(@_)"/>
    <numFmt numFmtId="167"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4"/>
      <name val="Arial"/>
      <family val="2"/>
    </font>
    <font>
      <sz val="12"/>
      <name val="Arial"/>
      <family val="2"/>
    </font>
    <font>
      <sz val="8"/>
      <name val="Arial"/>
      <family val="2"/>
    </font>
    <font>
      <b/>
      <i/>
      <sz val="10"/>
      <color rgb="FFC00000"/>
      <name val="Arial"/>
      <family val="2"/>
    </font>
    <font>
      <sz val="10"/>
      <color theme="0"/>
      <name val="Arial"/>
      <family val="2"/>
    </font>
    <font>
      <b/>
      <sz val="12"/>
      <name val="Arial"/>
      <family val="2"/>
    </font>
    <font>
      <b/>
      <sz val="11"/>
      <name val="Arial"/>
      <family val="2"/>
    </font>
    <font>
      <b/>
      <sz val="9"/>
      <color theme="0"/>
      <name val="Arial"/>
      <family val="2"/>
    </font>
    <font>
      <b/>
      <sz val="9"/>
      <name val="Arial"/>
      <family val="2"/>
    </font>
    <font>
      <b/>
      <sz val="10"/>
      <color theme="0"/>
      <name val="Calibri"/>
      <family val="2"/>
      <scheme val="minor"/>
    </font>
    <font>
      <sz val="10"/>
      <color theme="1"/>
      <name val="Arial"/>
      <family val="2"/>
    </font>
    <font>
      <sz val="9"/>
      <color theme="1"/>
      <name val="Calibri"/>
      <family val="2"/>
      <scheme val="minor"/>
    </font>
    <font>
      <sz val="9"/>
      <color theme="0" tint="-0.499984740745262"/>
      <name val="Arial"/>
      <family val="2"/>
    </font>
    <font>
      <b/>
      <sz val="8"/>
      <name val="Arial"/>
      <family val="2"/>
    </font>
    <font>
      <b/>
      <sz val="10"/>
      <color theme="0"/>
      <name val="Arial"/>
      <family val="2"/>
    </font>
    <font>
      <sz val="8"/>
      <color indexed="9"/>
      <name val="Arial"/>
      <family val="2"/>
    </font>
    <font>
      <b/>
      <sz val="26"/>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51">
    <fill>
      <patternFill patternType="none"/>
    </fill>
    <fill>
      <patternFill patternType="gray125"/>
    </fill>
    <fill>
      <patternFill patternType="solid">
        <fgColor theme="0" tint="-4.9989318521683403E-2"/>
        <bgColor indexed="64"/>
      </patternFill>
    </fill>
    <fill>
      <patternFill patternType="solid">
        <fgColor rgb="FF236B55"/>
        <bgColor indexed="64"/>
      </patternFill>
    </fill>
    <fill>
      <patternFill patternType="solid">
        <fgColor theme="2"/>
        <bgColor indexed="64"/>
      </patternFill>
    </fill>
    <fill>
      <patternFill patternType="solid">
        <fgColor theme="0"/>
        <bgColor indexed="64"/>
      </patternFill>
    </fill>
    <fill>
      <patternFill patternType="solid">
        <fgColor rgb="FF8493A8"/>
        <bgColor indexed="64"/>
      </patternFill>
    </fill>
    <fill>
      <patternFill patternType="solid">
        <fgColor rgb="FFA88710"/>
        <bgColor indexed="64"/>
      </patternFill>
    </fill>
    <fill>
      <patternFill patternType="solid">
        <fgColor rgb="FF523F22"/>
        <bgColor indexed="64"/>
      </patternFill>
    </fill>
    <fill>
      <patternFill patternType="solid">
        <fgColor rgb="FF271D65"/>
        <bgColor indexed="64"/>
      </patternFill>
    </fill>
    <fill>
      <patternFill patternType="solid">
        <fgColor rgb="FF704A06"/>
        <bgColor indexed="64"/>
      </patternFill>
    </fill>
    <fill>
      <patternFill patternType="solid">
        <fgColor rgb="FF58572B"/>
        <bgColor indexed="64"/>
      </patternFill>
    </fill>
    <fill>
      <patternFill patternType="solid">
        <fgColor rgb="FFBD9267"/>
        <bgColor indexed="64"/>
      </patternFill>
    </fill>
    <fill>
      <patternFill patternType="solid">
        <fgColor rgb="FF4F0909"/>
        <bgColor indexed="64"/>
      </patternFill>
    </fill>
    <fill>
      <patternFill patternType="solid">
        <fgColor rgb="FF623C38"/>
        <bgColor indexed="64"/>
      </patternFill>
    </fill>
    <fill>
      <patternFill patternType="solid">
        <fgColor rgb="FFCC0000"/>
        <bgColor indexed="64"/>
      </patternFill>
    </fill>
    <fill>
      <patternFill patternType="solid">
        <fgColor rgb="FF042DB0"/>
        <bgColor indexed="64"/>
      </patternFill>
    </fill>
    <fill>
      <patternFill patternType="solid">
        <fgColor theme="0" tint="-4.9989318521683403E-2"/>
        <bgColor theme="0"/>
      </patternFill>
    </fill>
    <fill>
      <patternFill patternType="solid">
        <fgColor indexed="65"/>
        <bgColor theme="0"/>
      </patternFill>
    </fill>
    <fill>
      <patternFill patternType="solid">
        <fgColor indexed="65"/>
        <bgColor indexed="64"/>
      </patternFill>
    </fill>
    <fill>
      <patternFill patternType="solid">
        <fgColor theme="1" tint="0.249977111117893"/>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2" tint="-9.9978637043366805E-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40">
    <xf numFmtId="0" fontId="0" fillId="0" borderId="0"/>
    <xf numFmtId="44" fontId="1" fillId="0" borderId="0" applyFont="0" applyFill="0" applyBorder="0" applyAlignment="0" applyProtection="0"/>
    <xf numFmtId="0" fontId="3" fillId="0" borderId="0"/>
    <xf numFmtId="0" fontId="7" fillId="0" borderId="0"/>
    <xf numFmtId="0" fontId="3" fillId="0" borderId="0"/>
    <xf numFmtId="0" fontId="3" fillId="0" borderId="0"/>
    <xf numFmtId="44" fontId="3" fillId="0" borderId="0" applyFont="0" applyFill="0" applyBorder="0" applyAlignment="0" applyProtection="0"/>
    <xf numFmtId="0" fontId="1" fillId="0" borderId="0"/>
    <xf numFmtId="16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1"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4" fillId="30" borderId="0" applyNumberFormat="0" applyBorder="0" applyAlignment="0" applyProtection="0"/>
    <xf numFmtId="0" fontId="25" fillId="42" borderId="30" applyNumberFormat="0" applyAlignment="0" applyProtection="0"/>
    <xf numFmtId="0" fontId="26" fillId="43" borderId="31" applyNumberFormat="0" applyAlignment="0" applyProtection="0"/>
    <xf numFmtId="0" fontId="27" fillId="0" borderId="32" applyNumberFormat="0" applyFill="0" applyAlignment="0" applyProtection="0"/>
    <xf numFmtId="0" fontId="28" fillId="0" borderId="0" applyNumberFormat="0" applyFill="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7" borderId="0" applyNumberFormat="0" applyBorder="0" applyAlignment="0" applyProtection="0"/>
    <xf numFmtId="0" fontId="29" fillId="33" borderId="30" applyNumberFormat="0" applyAlignment="0" applyProtection="0"/>
    <xf numFmtId="165" fontId="3" fillId="0" borderId="0" applyFont="0" applyFill="0" applyBorder="0" applyAlignment="0" applyProtection="0"/>
    <xf numFmtId="0" fontId="30"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48"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9" borderId="33" applyNumberFormat="0" applyFont="0" applyAlignment="0" applyProtection="0"/>
    <xf numFmtId="0" fontId="32" fillId="42" borderId="34"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35" applyNumberFormat="0" applyFill="0" applyAlignment="0" applyProtection="0"/>
    <xf numFmtId="0" fontId="36" fillId="0" borderId="36" applyNumberFormat="0" applyFill="0" applyAlignment="0" applyProtection="0"/>
    <xf numFmtId="0" fontId="28" fillId="0" borderId="37" applyNumberFormat="0" applyFill="0" applyAlignment="0" applyProtection="0"/>
    <xf numFmtId="0" fontId="37" fillId="0" borderId="0" applyNumberFormat="0" applyFill="0" applyBorder="0" applyAlignment="0" applyProtection="0"/>
    <xf numFmtId="0" fontId="38" fillId="0" borderId="38" applyNumberFormat="0" applyFill="0" applyAlignment="0" applyProtection="0"/>
  </cellStyleXfs>
  <cellXfs count="270">
    <xf numFmtId="0" fontId="0" fillId="0" borderId="0" xfId="0"/>
    <xf numFmtId="0" fontId="14" fillId="6" borderId="13" xfId="2" applyFont="1" applyFill="1" applyBorder="1" applyAlignment="1" applyProtection="1">
      <alignment horizontal="center" vertical="center" wrapText="1"/>
    </xf>
    <xf numFmtId="0" fontId="14" fillId="7" borderId="13" xfId="2" applyFont="1" applyFill="1" applyBorder="1" applyAlignment="1" applyProtection="1">
      <alignment horizontal="center" vertical="center" wrapText="1"/>
    </xf>
    <xf numFmtId="0" fontId="14" fillId="3" borderId="13" xfId="2" applyFont="1" applyFill="1" applyBorder="1" applyAlignment="1" applyProtection="1">
      <alignment horizontal="center" vertical="center" wrapText="1"/>
    </xf>
    <xf numFmtId="0" fontId="14" fillId="8" borderId="13" xfId="2" applyFont="1" applyFill="1" applyBorder="1" applyAlignment="1" applyProtection="1">
      <alignment horizontal="center" vertical="center" wrapText="1"/>
    </xf>
    <xf numFmtId="0" fontId="14" fillId="9" borderId="13" xfId="2" applyFont="1" applyFill="1" applyBorder="1" applyAlignment="1" applyProtection="1">
      <alignment horizontal="center" vertical="center" wrapText="1"/>
    </xf>
    <xf numFmtId="0" fontId="14" fillId="10" borderId="13" xfId="2" applyFont="1" applyFill="1" applyBorder="1" applyAlignment="1" applyProtection="1">
      <alignment horizontal="center" vertical="center" wrapText="1"/>
    </xf>
    <xf numFmtId="0" fontId="14" fillId="11" borderId="13" xfId="2" applyFont="1" applyFill="1" applyBorder="1" applyAlignment="1" applyProtection="1">
      <alignment horizontal="center" vertical="center" wrapText="1"/>
    </xf>
    <xf numFmtId="0" fontId="14" fillId="12" borderId="13" xfId="2" applyFont="1" applyFill="1" applyBorder="1" applyAlignment="1" applyProtection="1">
      <alignment horizontal="center" vertical="center" wrapText="1"/>
    </xf>
    <xf numFmtId="0" fontId="14" fillId="13" borderId="13" xfId="2" applyFont="1" applyFill="1" applyBorder="1" applyAlignment="1" applyProtection="1">
      <alignment horizontal="center" vertical="center" wrapText="1"/>
    </xf>
    <xf numFmtId="0" fontId="14" fillId="14" borderId="13" xfId="2" applyFont="1" applyFill="1" applyBorder="1" applyAlignment="1" applyProtection="1">
      <alignment horizontal="center" vertical="center" wrapText="1"/>
    </xf>
    <xf numFmtId="0" fontId="14" fillId="15" borderId="13" xfId="2" applyFont="1" applyFill="1" applyBorder="1" applyAlignment="1" applyProtection="1">
      <alignment horizontal="center" vertical="center" wrapText="1"/>
    </xf>
    <xf numFmtId="0" fontId="14" fillId="16" borderId="13" xfId="2" applyFont="1" applyFill="1" applyBorder="1" applyAlignment="1" applyProtection="1">
      <alignment horizontal="center" vertical="center" wrapText="1"/>
    </xf>
    <xf numFmtId="0" fontId="3" fillId="5" borderId="13" xfId="2" applyFill="1" applyBorder="1" applyProtection="1"/>
    <xf numFmtId="0" fontId="15" fillId="4" borderId="14" xfId="7" applyFont="1" applyFill="1" applyBorder="1" applyAlignment="1">
      <alignment horizontal="center" vertical="center" wrapText="1"/>
    </xf>
    <xf numFmtId="164" fontId="15" fillId="4" borderId="14" xfId="7" applyNumberFormat="1" applyFont="1" applyFill="1" applyBorder="1" applyAlignment="1">
      <alignment horizontal="center"/>
    </xf>
    <xf numFmtId="0" fontId="4" fillId="4" borderId="14" xfId="4" applyFont="1" applyFill="1" applyBorder="1"/>
    <xf numFmtId="0" fontId="16" fillId="18" borderId="0" xfId="0" applyFont="1" applyFill="1" applyBorder="1" applyAlignment="1" applyProtection="1">
      <alignment vertical="center"/>
      <protection locked="0"/>
    </xf>
    <xf numFmtId="0" fontId="16" fillId="18" borderId="0" xfId="0" applyFont="1" applyFill="1" applyBorder="1" applyAlignment="1" applyProtection="1">
      <alignment vertical="center" wrapText="1"/>
      <protection locked="0"/>
    </xf>
    <xf numFmtId="0" fontId="4" fillId="19" borderId="0" xfId="2" applyFont="1" applyFill="1" applyAlignment="1">
      <alignment horizontal="center" vertical="center"/>
    </xf>
    <xf numFmtId="0" fontId="3" fillId="19" borderId="0" xfId="2" applyFont="1" applyFill="1" applyAlignment="1">
      <alignment horizontal="center" vertical="center"/>
    </xf>
    <xf numFmtId="0" fontId="3" fillId="19" borderId="0" xfId="2" applyFill="1"/>
    <xf numFmtId="0" fontId="6" fillId="19" borderId="0" xfId="2" applyFont="1" applyFill="1" applyAlignment="1">
      <alignment horizontal="center" vertical="center"/>
    </xf>
    <xf numFmtId="0" fontId="6" fillId="19" borderId="0" xfId="2" applyFont="1" applyFill="1" applyAlignment="1">
      <alignment horizontal="center"/>
    </xf>
    <xf numFmtId="4" fontId="8" fillId="19" borderId="0" xfId="3" applyNumberFormat="1" applyFont="1" applyFill="1" applyBorder="1" applyAlignment="1">
      <alignment vertical="center"/>
    </xf>
    <xf numFmtId="0" fontId="9" fillId="19" borderId="0" xfId="2" applyFont="1" applyFill="1" applyBorder="1"/>
    <xf numFmtId="0" fontId="3" fillId="19" borderId="0" xfId="2" applyFill="1" applyBorder="1"/>
    <xf numFmtId="0" fontId="11" fillId="19" borderId="0" xfId="2" applyFont="1" applyFill="1" applyBorder="1" applyAlignment="1">
      <alignment vertical="center" wrapText="1"/>
    </xf>
    <xf numFmtId="0" fontId="13" fillId="19" borderId="0" xfId="2" applyFont="1" applyFill="1" applyAlignment="1">
      <alignment horizontal="center" vertical="center"/>
    </xf>
    <xf numFmtId="164" fontId="3" fillId="19" borderId="13" xfId="2" applyNumberFormat="1" applyFill="1" applyBorder="1" applyAlignment="1" applyProtection="1">
      <alignment horizontal="center"/>
    </xf>
    <xf numFmtId="0" fontId="3" fillId="19" borderId="13" xfId="2" applyFill="1" applyBorder="1" applyProtection="1"/>
    <xf numFmtId="0" fontId="3" fillId="19" borderId="0" xfId="2" applyFont="1" applyFill="1" applyAlignment="1">
      <alignment horizontal="left" vertical="center"/>
    </xf>
    <xf numFmtId="0" fontId="10" fillId="19" borderId="0" xfId="2" applyFont="1" applyFill="1" applyAlignment="1">
      <alignment horizontal="left" vertical="center"/>
    </xf>
    <xf numFmtId="0" fontId="3" fillId="19" borderId="0" xfId="2" applyFont="1" applyFill="1" applyBorder="1" applyAlignment="1">
      <alignment horizontal="left" vertical="center"/>
    </xf>
    <xf numFmtId="0" fontId="3" fillId="19" borderId="0" xfId="2" applyFont="1" applyFill="1" applyAlignment="1" applyProtection="1">
      <alignment horizontal="left" vertical="center"/>
      <protection locked="0"/>
    </xf>
    <xf numFmtId="0" fontId="3" fillId="19" borderId="0" xfId="2" applyFont="1" applyFill="1" applyAlignment="1">
      <alignment horizontal="right" vertical="center"/>
    </xf>
    <xf numFmtId="0" fontId="12" fillId="21" borderId="11" xfId="5" applyFont="1" applyFill="1" applyBorder="1" applyAlignment="1">
      <alignment horizontal="center" vertical="center" wrapText="1"/>
    </xf>
    <xf numFmtId="0" fontId="16" fillId="18" borderId="23" xfId="0" applyFont="1" applyFill="1" applyBorder="1" applyAlignment="1" applyProtection="1">
      <alignment horizontal="left" vertical="center" wrapText="1"/>
      <protection locked="0"/>
    </xf>
    <xf numFmtId="0" fontId="14" fillId="3" borderId="26" xfId="2" applyFont="1" applyFill="1" applyBorder="1" applyAlignment="1" applyProtection="1">
      <alignment horizontal="center" vertical="center" wrapText="1"/>
    </xf>
    <xf numFmtId="164" fontId="3" fillId="19" borderId="26" xfId="2" applyNumberFormat="1" applyFill="1" applyBorder="1" applyAlignment="1" applyProtection="1">
      <alignment horizontal="center"/>
    </xf>
    <xf numFmtId="0" fontId="3" fillId="19" borderId="26" xfId="2" applyFill="1" applyBorder="1" applyProtection="1"/>
    <xf numFmtId="0" fontId="3" fillId="19" borderId="26" xfId="2" applyFill="1" applyBorder="1" applyProtection="1">
      <protection locked="0"/>
    </xf>
    <xf numFmtId="0" fontId="3" fillId="19" borderId="26" xfId="4" applyFont="1" applyFill="1" applyBorder="1" applyProtection="1">
      <protection locked="0"/>
    </xf>
    <xf numFmtId="44" fontId="3" fillId="19" borderId="26" xfId="6" applyFont="1" applyFill="1" applyBorder="1" applyProtection="1">
      <protection locked="0"/>
    </xf>
    <xf numFmtId="0" fontId="3" fillId="5" borderId="26" xfId="4" applyFont="1" applyFill="1" applyBorder="1" applyProtection="1">
      <protection locked="0"/>
    </xf>
    <xf numFmtId="0" fontId="3" fillId="19" borderId="13" xfId="2" applyFill="1" applyBorder="1" applyProtection="1">
      <protection locked="0"/>
    </xf>
    <xf numFmtId="0" fontId="3" fillId="19" borderId="13" xfId="4" applyFont="1" applyFill="1" applyBorder="1" applyProtection="1">
      <protection locked="0"/>
    </xf>
    <xf numFmtId="44" fontId="3" fillId="19" borderId="13" xfId="6" applyFont="1" applyFill="1" applyBorder="1" applyProtection="1">
      <protection locked="0"/>
    </xf>
    <xf numFmtId="0" fontId="3" fillId="5" borderId="13" xfId="4" applyFont="1" applyFill="1" applyBorder="1" applyProtection="1">
      <protection locked="0"/>
    </xf>
    <xf numFmtId="0" fontId="3" fillId="5" borderId="13" xfId="4" applyFont="1" applyFill="1" applyBorder="1" applyProtection="1"/>
    <xf numFmtId="44" fontId="3" fillId="5" borderId="13" xfId="6" applyFont="1" applyFill="1" applyBorder="1" applyProtection="1">
      <protection locked="0"/>
    </xf>
    <xf numFmtId="0" fontId="3" fillId="5" borderId="13" xfId="2" applyFill="1" applyBorder="1" applyProtection="1">
      <protection locked="0"/>
    </xf>
    <xf numFmtId="0" fontId="15" fillId="4" borderId="13" xfId="7" applyFont="1" applyFill="1" applyBorder="1" applyAlignment="1">
      <alignment horizontal="center" vertical="center" wrapText="1"/>
    </xf>
    <xf numFmtId="164" fontId="15" fillId="4" borderId="13" xfId="7" applyNumberFormat="1" applyFont="1" applyFill="1" applyBorder="1" applyAlignment="1">
      <alignment horizontal="center"/>
    </xf>
    <xf numFmtId="0" fontId="4" fillId="4" borderId="13" xfId="4" applyFont="1" applyFill="1" applyBorder="1"/>
    <xf numFmtId="0" fontId="3" fillId="5" borderId="14" xfId="2" applyFill="1" applyBorder="1" applyProtection="1">
      <protection locked="0"/>
    </xf>
    <xf numFmtId="0" fontId="3" fillId="5" borderId="14" xfId="4" applyFont="1" applyFill="1" applyBorder="1" applyProtection="1">
      <protection locked="0"/>
    </xf>
    <xf numFmtId="44" fontId="3" fillId="5" borderId="14" xfId="6" applyFont="1" applyFill="1" applyBorder="1" applyProtection="1">
      <protection locked="0"/>
    </xf>
    <xf numFmtId="0" fontId="3" fillId="19" borderId="14" xfId="4" applyFont="1" applyFill="1" applyBorder="1" applyProtection="1">
      <protection locked="0"/>
    </xf>
    <xf numFmtId="44" fontId="3" fillId="19" borderId="14" xfId="6" applyFont="1" applyFill="1" applyBorder="1" applyProtection="1">
      <protection locked="0"/>
    </xf>
    <xf numFmtId="0" fontId="3" fillId="2" borderId="26" xfId="4" applyFont="1" applyFill="1" applyBorder="1" applyProtection="1"/>
    <xf numFmtId="0" fontId="3" fillId="2" borderId="13" xfId="4" applyFont="1" applyFill="1" applyBorder="1" applyProtection="1"/>
    <xf numFmtId="0" fontId="3" fillId="2" borderId="14" xfId="2" applyFont="1" applyFill="1" applyBorder="1" applyAlignment="1" applyProtection="1">
      <alignment horizontal="right" vertical="center"/>
    </xf>
    <xf numFmtId="0" fontId="3" fillId="2" borderId="14" xfId="4" applyFont="1" applyFill="1" applyBorder="1" applyProtection="1"/>
    <xf numFmtId="0" fontId="3" fillId="22" borderId="26" xfId="4" applyFont="1" applyFill="1" applyBorder="1" applyProtection="1"/>
    <xf numFmtId="44" fontId="3" fillId="22" borderId="26" xfId="6" applyFont="1" applyFill="1" applyBorder="1" applyProtection="1"/>
    <xf numFmtId="0" fontId="3" fillId="22" borderId="13" xfId="4" applyFont="1" applyFill="1" applyBorder="1" applyProtection="1"/>
    <xf numFmtId="44" fontId="3" fillId="22" borderId="13" xfId="6" applyFont="1" applyFill="1" applyBorder="1" applyProtection="1"/>
    <xf numFmtId="0" fontId="3" fillId="22" borderId="14" xfId="2" applyFont="1" applyFill="1" applyBorder="1" applyAlignment="1" applyProtection="1">
      <alignment horizontal="right" vertical="center"/>
    </xf>
    <xf numFmtId="44" fontId="3" fillId="22" borderId="14" xfId="6" applyFont="1" applyFill="1" applyBorder="1" applyProtection="1"/>
    <xf numFmtId="3" fontId="10" fillId="2" borderId="16" xfId="2" applyNumberFormat="1" applyFont="1" applyFill="1" applyBorder="1" applyAlignment="1">
      <alignment horizontal="center" vertical="center"/>
    </xf>
    <xf numFmtId="44" fontId="10" fillId="2" borderId="16" xfId="6" applyFont="1" applyFill="1" applyBorder="1" applyAlignment="1">
      <alignment horizontal="center" vertical="center"/>
    </xf>
    <xf numFmtId="44" fontId="10" fillId="2" borderId="16" xfId="6" applyFont="1" applyFill="1" applyBorder="1" applyAlignment="1">
      <alignment horizontal="right" vertical="center"/>
    </xf>
    <xf numFmtId="0" fontId="12" fillId="20" borderId="11" xfId="5" applyFont="1" applyFill="1" applyBorder="1" applyAlignment="1">
      <alignment horizontal="center" vertical="center" wrapText="1"/>
    </xf>
    <xf numFmtId="4" fontId="17" fillId="19" borderId="0" xfId="3" applyNumberFormat="1" applyFont="1" applyFill="1" applyBorder="1" applyAlignment="1">
      <alignment horizontal="center" vertical="center"/>
    </xf>
    <xf numFmtId="0" fontId="3" fillId="19" borderId="14" xfId="2" applyFill="1" applyBorder="1" applyProtection="1"/>
    <xf numFmtId="0" fontId="4" fillId="19" borderId="0" xfId="2" applyFont="1" applyFill="1" applyAlignment="1" applyProtection="1">
      <alignment horizontal="center" vertical="center"/>
    </xf>
    <xf numFmtId="0" fontId="3" fillId="19" borderId="0" xfId="2" applyFont="1" applyFill="1" applyAlignment="1" applyProtection="1">
      <alignment horizontal="center" vertical="center"/>
    </xf>
    <xf numFmtId="0" fontId="3" fillId="19" borderId="0" xfId="2" applyFill="1" applyProtection="1"/>
    <xf numFmtId="0" fontId="6" fillId="19" borderId="0" xfId="2" applyFont="1" applyFill="1" applyAlignment="1" applyProtection="1">
      <alignment horizontal="center" vertical="center"/>
    </xf>
    <xf numFmtId="0" fontId="6" fillId="19" borderId="0" xfId="2" applyFont="1" applyFill="1" applyAlignment="1" applyProtection="1">
      <alignment horizontal="center"/>
    </xf>
    <xf numFmtId="4" fontId="17" fillId="19" borderId="0" xfId="3" applyNumberFormat="1" applyFont="1" applyFill="1" applyBorder="1" applyAlignment="1" applyProtection="1">
      <alignment horizontal="center" vertical="center"/>
    </xf>
    <xf numFmtId="4" fontId="8" fillId="19" borderId="0" xfId="3" applyNumberFormat="1" applyFont="1" applyFill="1" applyBorder="1" applyAlignment="1" applyProtection="1">
      <alignment vertical="center"/>
    </xf>
    <xf numFmtId="0" fontId="9" fillId="19" borderId="0" xfId="2" applyFont="1" applyFill="1" applyBorder="1" applyProtection="1"/>
    <xf numFmtId="0" fontId="16" fillId="18" borderId="23" xfId="0" applyFont="1" applyFill="1" applyBorder="1" applyAlignment="1" applyProtection="1">
      <alignment horizontal="left" vertical="center" wrapText="1"/>
    </xf>
    <xf numFmtId="0" fontId="16" fillId="18" borderId="0" xfId="0" applyFont="1" applyFill="1" applyBorder="1" applyAlignment="1" applyProtection="1">
      <alignment vertical="center"/>
    </xf>
    <xf numFmtId="0" fontId="3" fillId="19" borderId="0" xfId="2" applyFill="1" applyBorder="1" applyProtection="1"/>
    <xf numFmtId="0" fontId="16" fillId="18" borderId="0" xfId="0" applyFont="1" applyFill="1" applyBorder="1" applyAlignment="1" applyProtection="1">
      <alignment vertical="center" wrapText="1"/>
    </xf>
    <xf numFmtId="0" fontId="11" fillId="19" borderId="0" xfId="2" applyFont="1" applyFill="1" applyBorder="1" applyAlignment="1" applyProtection="1">
      <alignment vertical="center" wrapText="1"/>
    </xf>
    <xf numFmtId="0" fontId="13" fillId="19" borderId="0" xfId="2" applyFont="1" applyFill="1" applyAlignment="1" applyProtection="1">
      <alignment horizontal="center" vertical="center"/>
    </xf>
    <xf numFmtId="0" fontId="12" fillId="20" borderId="11" xfId="5" applyFont="1" applyFill="1" applyBorder="1" applyAlignment="1" applyProtection="1">
      <alignment horizontal="center" vertical="center" wrapText="1"/>
    </xf>
    <xf numFmtId="0" fontId="12" fillId="21" borderId="11" xfId="5" applyFont="1" applyFill="1" applyBorder="1" applyAlignment="1" applyProtection="1">
      <alignment horizontal="center" vertical="center" wrapText="1"/>
    </xf>
    <xf numFmtId="0" fontId="3" fillId="19" borderId="26" xfId="4" applyFont="1" applyFill="1" applyBorder="1" applyProtection="1"/>
    <xf numFmtId="44" fontId="3" fillId="19" borderId="26" xfId="6" applyFont="1" applyFill="1" applyBorder="1" applyProtection="1"/>
    <xf numFmtId="0" fontId="3" fillId="19" borderId="13" xfId="4" applyFont="1" applyFill="1" applyBorder="1" applyProtection="1"/>
    <xf numFmtId="44" fontId="3" fillId="19" borderId="13" xfId="6" applyFont="1" applyFill="1" applyBorder="1" applyProtection="1"/>
    <xf numFmtId="44" fontId="3" fillId="5" borderId="13" xfId="6" applyFont="1" applyFill="1" applyBorder="1" applyProtection="1"/>
    <xf numFmtId="0" fontId="3" fillId="19" borderId="0" xfId="2" applyFont="1" applyFill="1" applyAlignment="1" applyProtection="1">
      <alignment horizontal="left" vertical="center"/>
    </xf>
    <xf numFmtId="0" fontId="10" fillId="19" borderId="0" xfId="2" applyFont="1" applyFill="1" applyAlignment="1" applyProtection="1">
      <alignment horizontal="left" vertical="center"/>
    </xf>
    <xf numFmtId="0" fontId="3" fillId="19" borderId="0" xfId="2" applyFont="1" applyFill="1" applyBorder="1" applyAlignment="1" applyProtection="1">
      <alignment horizontal="left" vertical="center"/>
    </xf>
    <xf numFmtId="0" fontId="15" fillId="4" borderId="13" xfId="7" applyFont="1" applyFill="1" applyBorder="1" applyAlignment="1" applyProtection="1">
      <alignment horizontal="center" vertical="center" wrapText="1"/>
    </xf>
    <xf numFmtId="164" fontId="15" fillId="4" borderId="13" xfId="7" applyNumberFormat="1" applyFont="1" applyFill="1" applyBorder="1" applyAlignment="1" applyProtection="1">
      <alignment horizontal="center"/>
    </xf>
    <xf numFmtId="0" fontId="4" fillId="4" borderId="13" xfId="4" applyFont="1" applyFill="1" applyBorder="1" applyProtection="1"/>
    <xf numFmtId="0" fontId="15" fillId="4" borderId="14" xfId="7" applyFont="1" applyFill="1" applyBorder="1" applyAlignment="1" applyProtection="1">
      <alignment horizontal="center" vertical="center" wrapText="1"/>
    </xf>
    <xf numFmtId="164" fontId="15" fillId="4" borderId="14" xfId="7" applyNumberFormat="1" applyFont="1" applyFill="1" applyBorder="1" applyAlignment="1" applyProtection="1">
      <alignment horizontal="center"/>
    </xf>
    <xf numFmtId="0" fontId="4" fillId="4" borderId="14" xfId="4" applyFont="1" applyFill="1" applyBorder="1" applyProtection="1"/>
    <xf numFmtId="0" fontId="3" fillId="5" borderId="14" xfId="4" applyFont="1" applyFill="1" applyBorder="1" applyProtection="1"/>
    <xf numFmtId="44" fontId="3" fillId="5" borderId="14" xfId="6" applyFont="1" applyFill="1" applyBorder="1" applyProtection="1"/>
    <xf numFmtId="0" fontId="3" fillId="19" borderId="14" xfId="4" applyFont="1" applyFill="1" applyBorder="1" applyProtection="1"/>
    <xf numFmtId="44" fontId="3" fillId="19" borderId="14" xfId="6" applyFont="1" applyFill="1" applyBorder="1" applyProtection="1"/>
    <xf numFmtId="0" fontId="3" fillId="22" borderId="14" xfId="4" applyFont="1" applyFill="1" applyBorder="1" applyProtection="1"/>
    <xf numFmtId="3" fontId="10" fillId="2" borderId="16" xfId="2" applyNumberFormat="1" applyFont="1" applyFill="1" applyBorder="1" applyAlignment="1" applyProtection="1">
      <alignment horizontal="center" vertical="center"/>
    </xf>
    <xf numFmtId="44" fontId="10" fillId="2" borderId="16" xfId="6" applyFont="1" applyFill="1" applyBorder="1" applyAlignment="1" applyProtection="1">
      <alignment horizontal="center" vertical="center"/>
    </xf>
    <xf numFmtId="44" fontId="10" fillId="2" borderId="16" xfId="6" applyFont="1" applyFill="1" applyBorder="1" applyAlignment="1" applyProtection="1">
      <alignment horizontal="right" vertical="center"/>
    </xf>
    <xf numFmtId="0" fontId="3" fillId="19" borderId="0" xfId="2" applyFont="1" applyFill="1" applyAlignment="1" applyProtection="1">
      <alignment horizontal="right" vertical="center"/>
    </xf>
    <xf numFmtId="44" fontId="3" fillId="19" borderId="26" xfId="1" applyFont="1" applyFill="1" applyBorder="1" applyProtection="1"/>
    <xf numFmtId="44" fontId="3" fillId="19" borderId="13" xfId="1" applyFont="1" applyFill="1" applyBorder="1" applyProtection="1"/>
    <xf numFmtId="44" fontId="3" fillId="19" borderId="14" xfId="1" applyFont="1" applyFill="1" applyBorder="1" applyProtection="1"/>
    <xf numFmtId="0" fontId="0" fillId="0" borderId="26" xfId="0" applyBorder="1" applyProtection="1"/>
    <xf numFmtId="0" fontId="3" fillId="0" borderId="26" xfId="4" applyFont="1" applyFill="1" applyBorder="1" applyProtection="1"/>
    <xf numFmtId="44" fontId="3" fillId="0" borderId="26" xfId="6" applyFont="1" applyFill="1" applyBorder="1" applyProtection="1"/>
    <xf numFmtId="0" fontId="3" fillId="5" borderId="26" xfId="4" applyFont="1" applyFill="1" applyBorder="1" applyProtection="1"/>
    <xf numFmtId="0" fontId="0" fillId="0" borderId="13" xfId="0" applyBorder="1" applyProtection="1"/>
    <xf numFmtId="0" fontId="3" fillId="0" borderId="13" xfId="4" applyFont="1" applyFill="1" applyBorder="1" applyProtection="1"/>
    <xf numFmtId="44" fontId="3" fillId="0" borderId="13" xfId="6" applyFont="1" applyFill="1" applyBorder="1" applyProtection="1"/>
    <xf numFmtId="0" fontId="0" fillId="5" borderId="13" xfId="0" applyFill="1" applyBorder="1" applyProtection="1"/>
    <xf numFmtId="0" fontId="0" fillId="5" borderId="14" xfId="0" applyFill="1" applyBorder="1" applyProtection="1"/>
    <xf numFmtId="0" fontId="3" fillId="5" borderId="14" xfId="2" applyFill="1" applyBorder="1" applyProtection="1"/>
    <xf numFmtId="0" fontId="3" fillId="0" borderId="14" xfId="4" applyFont="1" applyFill="1" applyBorder="1" applyProtection="1"/>
    <xf numFmtId="44" fontId="3" fillId="0" borderId="14" xfId="6" applyFont="1" applyFill="1" applyBorder="1" applyProtection="1"/>
    <xf numFmtId="0" fontId="2" fillId="17" borderId="2" xfId="0" applyFont="1" applyFill="1" applyBorder="1" applyAlignment="1" applyProtection="1">
      <alignment horizontal="right" vertical="center"/>
    </xf>
    <xf numFmtId="0" fontId="16" fillId="18" borderId="23" xfId="0" applyFont="1" applyFill="1" applyBorder="1" applyAlignment="1" applyProtection="1">
      <alignment horizontal="left" vertical="center" wrapText="1"/>
      <protection locked="0"/>
    </xf>
    <xf numFmtId="167" fontId="19" fillId="26" borderId="24" xfId="5" applyNumberFormat="1" applyFont="1" applyFill="1" applyBorder="1" applyAlignment="1">
      <alignment horizontal="center" vertical="center" wrapText="1"/>
    </xf>
    <xf numFmtId="3" fontId="3" fillId="24" borderId="2" xfId="5" applyNumberFormat="1" applyFont="1" applyFill="1" applyBorder="1" applyAlignment="1">
      <alignment horizontal="center" vertical="center" wrapText="1"/>
    </xf>
    <xf numFmtId="0" fontId="3" fillId="24" borderId="2" xfId="5" applyFont="1" applyFill="1" applyBorder="1" applyAlignment="1">
      <alignment horizontal="center" vertical="center" wrapText="1"/>
    </xf>
    <xf numFmtId="167" fontId="19" fillId="27" borderId="24" xfId="5" applyNumberFormat="1" applyFont="1" applyFill="1" applyBorder="1" applyAlignment="1">
      <alignment horizontal="center" vertical="center" wrapText="1"/>
    </xf>
    <xf numFmtId="0" fontId="7" fillId="19" borderId="0" xfId="5" applyFont="1" applyFill="1" applyBorder="1" applyAlignment="1"/>
    <xf numFmtId="0" fontId="16" fillId="18" borderId="2" xfId="0" applyFont="1" applyFill="1" applyBorder="1" applyAlignment="1" applyProtection="1">
      <alignment horizontal="left" vertical="top" wrapText="1"/>
      <protection locked="0"/>
    </xf>
    <xf numFmtId="3" fontId="3" fillId="50" borderId="27" xfId="5" applyNumberFormat="1" applyFont="1" applyFill="1" applyBorder="1" applyAlignment="1">
      <alignment horizontal="center" vertical="center" wrapText="1"/>
    </xf>
    <xf numFmtId="0" fontId="18" fillId="19" borderId="0" xfId="3" applyFont="1" applyFill="1" applyBorder="1" applyAlignment="1">
      <alignment horizontal="center"/>
    </xf>
    <xf numFmtId="0" fontId="18" fillId="19" borderId="0" xfId="3" applyFont="1" applyFill="1" applyBorder="1" applyAlignment="1">
      <alignment horizontal="center" vertical="center"/>
    </xf>
    <xf numFmtId="0" fontId="10" fillId="19" borderId="0" xfId="3" applyFont="1" applyFill="1" applyBorder="1" applyAlignment="1"/>
    <xf numFmtId="0" fontId="10" fillId="19" borderId="0" xfId="3" applyFont="1" applyFill="1" applyBorder="1" applyAlignment="1">
      <alignment horizontal="center" vertical="center"/>
    </xf>
    <xf numFmtId="0" fontId="10" fillId="19" borderId="0" xfId="3" applyFont="1" applyFill="1" applyBorder="1" applyAlignment="1">
      <alignment horizontal="center"/>
    </xf>
    <xf numFmtId="0" fontId="7" fillId="19" borderId="0" xfId="5" applyFont="1" applyFill="1" applyBorder="1" applyAlignment="1">
      <alignment vertical="center"/>
    </xf>
    <xf numFmtId="0" fontId="7" fillId="19" borderId="0" xfId="5" applyFont="1" applyFill="1" applyBorder="1" applyAlignment="1">
      <alignment horizontal="center" vertical="center"/>
    </xf>
    <xf numFmtId="0" fontId="18" fillId="19" borderId="0" xfId="5" applyFont="1" applyFill="1" applyBorder="1" applyAlignment="1">
      <alignment horizontal="center" vertical="center"/>
    </xf>
    <xf numFmtId="0" fontId="10" fillId="19" borderId="0" xfId="5" applyFont="1" applyFill="1" applyBorder="1" applyAlignment="1">
      <alignment vertical="center"/>
    </xf>
    <xf numFmtId="0" fontId="10" fillId="19" borderId="0" xfId="5" applyFont="1" applyFill="1" applyAlignment="1">
      <alignment horizontal="right"/>
    </xf>
    <xf numFmtId="4" fontId="18" fillId="19" borderId="0" xfId="3" applyNumberFormat="1" applyFont="1" applyFill="1" applyBorder="1" applyAlignment="1">
      <alignment vertical="center"/>
    </xf>
    <xf numFmtId="0" fontId="18" fillId="19" borderId="0" xfId="5" applyFont="1" applyFill="1" applyBorder="1" applyAlignment="1">
      <alignment horizontal="left" vertical="center"/>
    </xf>
    <xf numFmtId="0" fontId="18" fillId="19" borderId="0" xfId="5" applyFont="1" applyFill="1" applyBorder="1" applyAlignment="1">
      <alignment horizontal="center"/>
    </xf>
    <xf numFmtId="0" fontId="3" fillId="19" borderId="0" xfId="5" applyFont="1" applyFill="1" applyBorder="1" applyAlignment="1"/>
    <xf numFmtId="0" fontId="3" fillId="19" borderId="0" xfId="5" applyFont="1" applyFill="1" applyBorder="1"/>
    <xf numFmtId="0" fontId="3" fillId="19" borderId="0" xfId="5" applyFont="1" applyFill="1" applyBorder="1" applyAlignment="1">
      <alignment horizontal="center"/>
    </xf>
    <xf numFmtId="0" fontId="20" fillId="19" borderId="0" xfId="5" applyFont="1" applyFill="1" applyBorder="1" applyAlignment="1">
      <alignment wrapText="1"/>
    </xf>
    <xf numFmtId="0" fontId="7" fillId="19" borderId="0" xfId="5" applyFont="1" applyFill="1" applyBorder="1"/>
    <xf numFmtId="0" fontId="3" fillId="19" borderId="0" xfId="5" applyFont="1" applyFill="1"/>
    <xf numFmtId="0" fontId="3" fillId="19" borderId="0" xfId="5" applyFill="1" applyBorder="1"/>
    <xf numFmtId="0" fontId="3" fillId="19" borderId="0" xfId="5" applyFont="1" applyFill="1" applyBorder="1" applyAlignment="1">
      <alignment vertical="center"/>
    </xf>
    <xf numFmtId="0" fontId="21" fillId="19" borderId="0" xfId="5" applyFont="1" applyFill="1" applyAlignment="1"/>
    <xf numFmtId="0" fontId="4" fillId="19" borderId="0" xfId="2" applyFont="1" applyFill="1" applyProtection="1"/>
    <xf numFmtId="0" fontId="3" fillId="50" borderId="2" xfId="5" applyFont="1" applyFill="1" applyBorder="1" applyAlignment="1" applyProtection="1">
      <alignment horizontal="center" vertical="center" wrapText="1"/>
    </xf>
    <xf numFmtId="0" fontId="3" fillId="19" borderId="2" xfId="5" applyFont="1" applyFill="1" applyBorder="1" applyAlignment="1" applyProtection="1">
      <alignment horizontal="center" vertical="center" wrapText="1"/>
      <protection locked="0"/>
    </xf>
    <xf numFmtId="0" fontId="7" fillId="19" borderId="2" xfId="5" applyFont="1" applyFill="1" applyBorder="1" applyAlignment="1" applyProtection="1">
      <alignment horizontal="center"/>
      <protection locked="0"/>
    </xf>
    <xf numFmtId="3" fontId="4" fillId="24" borderId="29" xfId="5" applyNumberFormat="1" applyFont="1" applyFill="1" applyBorder="1" applyAlignment="1" applyProtection="1">
      <alignment horizontal="center" vertical="center" wrapText="1"/>
    </xf>
    <xf numFmtId="3" fontId="3" fillId="24" borderId="2" xfId="5" applyNumberFormat="1" applyFont="1" applyFill="1" applyBorder="1" applyAlignment="1" applyProtection="1">
      <alignment horizontal="center" vertical="center" wrapText="1"/>
    </xf>
    <xf numFmtId="0" fontId="3" fillId="24" borderId="2" xfId="5" applyFont="1" applyFill="1" applyBorder="1" applyAlignment="1" applyProtection="1">
      <alignment horizontal="center" vertical="center" wrapText="1"/>
    </xf>
    <xf numFmtId="3" fontId="4" fillId="19" borderId="29" xfId="5" applyNumberFormat="1" applyFont="1" applyFill="1" applyBorder="1" applyAlignment="1" applyProtection="1">
      <alignment horizontal="center" vertical="center" wrapText="1"/>
    </xf>
    <xf numFmtId="3" fontId="3" fillId="19" borderId="2" xfId="5" applyNumberFormat="1" applyFont="1" applyFill="1" applyBorder="1" applyAlignment="1" applyProtection="1">
      <alignment horizontal="center" vertical="center" wrapText="1"/>
    </xf>
    <xf numFmtId="0" fontId="3" fillId="19" borderId="2" xfId="5" applyFont="1" applyFill="1" applyBorder="1" applyAlignment="1" applyProtection="1">
      <alignment horizontal="center" vertical="center" wrapText="1"/>
    </xf>
    <xf numFmtId="0" fontId="3" fillId="50" borderId="2" xfId="5" applyNumberFormat="1" applyFont="1" applyFill="1" applyBorder="1" applyAlignment="1" applyProtection="1">
      <alignment horizontal="center" vertical="center" wrapText="1"/>
    </xf>
    <xf numFmtId="3" fontId="3" fillId="50" borderId="27" xfId="5" applyNumberFormat="1" applyFont="1" applyFill="1" applyBorder="1" applyAlignment="1" applyProtection="1">
      <alignment horizontal="center" vertical="center" wrapText="1"/>
    </xf>
    <xf numFmtId="3" fontId="3" fillId="50" borderId="2" xfId="5" applyNumberFormat="1" applyFont="1" applyFill="1" applyBorder="1" applyAlignment="1" applyProtection="1">
      <alignment horizontal="center" vertical="center" wrapText="1"/>
    </xf>
    <xf numFmtId="0" fontId="19" fillId="23" borderId="2" xfId="5" applyFont="1" applyFill="1" applyBorder="1" applyAlignment="1">
      <alignment horizontal="center" vertical="center" wrapText="1"/>
    </xf>
    <xf numFmtId="0" fontId="4" fillId="24" borderId="27" xfId="5" applyFont="1" applyFill="1" applyBorder="1" applyAlignment="1">
      <alignment horizontal="center" vertical="center" wrapText="1"/>
    </xf>
    <xf numFmtId="0" fontId="4" fillId="24" borderId="28" xfId="5" applyFont="1" applyFill="1" applyBorder="1" applyAlignment="1">
      <alignment horizontal="center" vertical="center" wrapText="1"/>
    </xf>
    <xf numFmtId="0" fontId="4" fillId="24" borderId="29" xfId="5" applyFont="1" applyFill="1" applyBorder="1" applyAlignment="1">
      <alignment horizontal="center" vertical="center" wrapText="1"/>
    </xf>
    <xf numFmtId="0" fontId="4" fillId="24" borderId="2" xfId="5" applyFont="1" applyFill="1" applyBorder="1" applyAlignment="1">
      <alignment horizontal="center" vertical="center" wrapText="1"/>
    </xf>
    <xf numFmtId="0" fontId="10" fillId="19" borderId="0" xfId="5" applyFont="1" applyFill="1" applyBorder="1" applyAlignment="1">
      <alignment horizontal="right"/>
    </xf>
    <xf numFmtId="49" fontId="3" fillId="19" borderId="1" xfId="5" applyNumberFormat="1" applyFont="1" applyFill="1" applyBorder="1" applyAlignment="1">
      <alignment horizontal="left" vertical="center" wrapText="1"/>
    </xf>
    <xf numFmtId="0" fontId="3" fillId="19" borderId="1" xfId="5" applyFont="1" applyFill="1" applyBorder="1" applyAlignment="1">
      <alignment horizontal="left" vertical="center" wrapText="1"/>
    </xf>
    <xf numFmtId="0" fontId="18" fillId="19" borderId="3" xfId="5" applyFont="1" applyFill="1" applyBorder="1" applyAlignment="1">
      <alignment horizontal="left"/>
    </xf>
    <xf numFmtId="0" fontId="18" fillId="19" borderId="3" xfId="5" applyFont="1" applyFill="1" applyBorder="1" applyAlignment="1">
      <alignment horizontal="left" vertical="center"/>
    </xf>
    <xf numFmtId="0" fontId="7" fillId="19" borderId="27" xfId="5" applyFont="1" applyFill="1" applyBorder="1" applyAlignment="1">
      <alignment horizontal="center"/>
    </xf>
    <xf numFmtId="0" fontId="7" fillId="19" borderId="29" xfId="5" applyFont="1" applyFill="1" applyBorder="1" applyAlignment="1">
      <alignment horizontal="center"/>
    </xf>
    <xf numFmtId="0" fontId="4" fillId="25" borderId="27" xfId="5" applyFont="1" applyFill="1" applyBorder="1" applyAlignment="1">
      <alignment horizontal="center" vertical="center" wrapText="1"/>
    </xf>
    <xf numFmtId="0" fontId="4" fillId="25" borderId="29" xfId="5" applyFont="1" applyFill="1" applyBorder="1" applyAlignment="1">
      <alignment horizontal="center" vertical="center" wrapText="1"/>
    </xf>
    <xf numFmtId="0" fontId="3" fillId="19" borderId="27" xfId="5" applyFont="1" applyFill="1" applyBorder="1" applyAlignment="1">
      <alignment horizontal="center" vertical="center" wrapText="1"/>
    </xf>
    <xf numFmtId="0" fontId="3" fillId="19" borderId="29" xfId="5" applyFont="1" applyFill="1" applyBorder="1" applyAlignment="1">
      <alignment horizontal="center" vertical="center" wrapText="1"/>
    </xf>
    <xf numFmtId="0" fontId="3" fillId="19" borderId="28" xfId="5" applyFont="1" applyFill="1" applyBorder="1" applyAlignment="1">
      <alignment horizontal="center" vertical="center" wrapText="1"/>
    </xf>
    <xf numFmtId="0" fontId="7" fillId="19" borderId="27" xfId="5" applyFont="1" applyFill="1" applyBorder="1" applyAlignment="1" applyProtection="1">
      <alignment horizontal="left" vertical="top" wrapText="1"/>
      <protection locked="0"/>
    </xf>
    <xf numFmtId="0" fontId="7" fillId="19" borderId="29" xfId="5" applyFont="1" applyFill="1" applyBorder="1" applyAlignment="1" applyProtection="1">
      <alignment horizontal="left" vertical="top" wrapText="1"/>
      <protection locked="0"/>
    </xf>
    <xf numFmtId="0" fontId="3" fillId="19" borderId="18" xfId="5" applyFont="1" applyFill="1" applyBorder="1" applyAlignment="1">
      <alignment horizontal="center" vertical="center" wrapText="1"/>
    </xf>
    <xf numFmtId="0" fontId="3" fillId="19" borderId="22" xfId="5" applyFont="1" applyFill="1" applyBorder="1" applyAlignment="1">
      <alignment horizontal="center" vertical="center" wrapText="1"/>
    </xf>
    <xf numFmtId="0" fontId="18" fillId="19" borderId="23" xfId="30" applyFont="1" applyFill="1" applyBorder="1" applyAlignment="1">
      <alignment horizontal="center" vertical="center" wrapText="1"/>
    </xf>
    <xf numFmtId="0" fontId="18" fillId="19" borderId="24" xfId="30" applyFont="1" applyFill="1" applyBorder="1" applyAlignment="1">
      <alignment horizontal="center" vertical="center" wrapText="1"/>
    </xf>
    <xf numFmtId="0" fontId="18" fillId="19" borderId="25" xfId="30" applyFont="1" applyFill="1" applyBorder="1" applyAlignment="1">
      <alignment horizontal="center" vertical="center" wrapText="1"/>
    </xf>
    <xf numFmtId="0" fontId="4" fillId="25" borderId="2" xfId="5" applyFont="1" applyFill="1" applyBorder="1" applyAlignment="1">
      <alignment horizontal="center" vertical="center" wrapText="1"/>
    </xf>
    <xf numFmtId="0" fontId="3" fillId="19" borderId="2" xfId="50" applyFont="1" applyFill="1" applyBorder="1" applyAlignment="1">
      <alignment horizontal="center" vertical="center" wrapText="1"/>
    </xf>
    <xf numFmtId="0" fontId="3" fillId="19" borderId="27" xfId="5" applyFont="1" applyFill="1" applyBorder="1" applyAlignment="1">
      <alignment horizontal="center" vertical="center"/>
    </xf>
    <xf numFmtId="0" fontId="3" fillId="19" borderId="29" xfId="5" applyFont="1" applyFill="1" applyBorder="1" applyAlignment="1">
      <alignment horizontal="center" vertical="center"/>
    </xf>
    <xf numFmtId="4" fontId="17" fillId="19" borderId="1" xfId="3" applyNumberFormat="1" applyFont="1" applyFill="1" applyBorder="1" applyAlignment="1" applyProtection="1">
      <alignment horizontal="center" vertical="center"/>
    </xf>
    <xf numFmtId="0" fontId="16" fillId="18" borderId="2" xfId="0" applyFont="1" applyFill="1" applyBorder="1" applyAlignment="1" applyProtection="1">
      <alignment horizontal="left" vertical="top" wrapText="1"/>
      <protection locked="0"/>
    </xf>
    <xf numFmtId="0" fontId="19" fillId="24" borderId="2" xfId="5" applyFont="1" applyFill="1" applyBorder="1" applyAlignment="1">
      <alignment horizontal="center" vertical="center" wrapText="1"/>
    </xf>
    <xf numFmtId="0" fontId="5" fillId="19" borderId="0" xfId="2" applyFont="1" applyFill="1" applyAlignment="1" applyProtection="1">
      <alignment horizontal="center" vertical="center" wrapText="1"/>
    </xf>
    <xf numFmtId="0" fontId="5" fillId="19" borderId="0" xfId="2" applyFont="1" applyFill="1" applyAlignment="1" applyProtection="1">
      <alignment horizontal="center" vertical="center"/>
    </xf>
    <xf numFmtId="0" fontId="2" fillId="17" borderId="2" xfId="0" applyFont="1" applyFill="1" applyBorder="1" applyAlignment="1" applyProtection="1">
      <alignment horizontal="right" vertical="center"/>
    </xf>
    <xf numFmtId="0" fontId="12" fillId="20" borderId="6" xfId="5" applyFont="1" applyFill="1" applyBorder="1" applyAlignment="1" applyProtection="1">
      <alignment horizontal="center" vertical="center" wrapText="1"/>
    </xf>
    <xf numFmtId="0" fontId="12" fillId="20" borderId="7" xfId="5" applyFont="1" applyFill="1" applyBorder="1" applyAlignment="1" applyProtection="1">
      <alignment horizontal="center" vertical="center" wrapText="1"/>
    </xf>
    <xf numFmtId="0" fontId="12" fillId="20" borderId="8" xfId="5" applyFont="1" applyFill="1" applyBorder="1" applyAlignment="1" applyProtection="1">
      <alignment horizontal="center" vertical="center" wrapText="1"/>
    </xf>
    <xf numFmtId="0" fontId="12" fillId="20" borderId="5" xfId="5" applyFont="1" applyFill="1" applyBorder="1" applyAlignment="1" applyProtection="1">
      <alignment horizontal="center" vertical="center" wrapText="1"/>
    </xf>
    <xf numFmtId="0" fontId="12" fillId="20" borderId="11" xfId="5" applyFont="1" applyFill="1" applyBorder="1" applyAlignment="1" applyProtection="1">
      <alignment horizontal="center" vertical="center" wrapText="1"/>
    </xf>
    <xf numFmtId="0" fontId="12" fillId="20" borderId="4" xfId="2" applyFont="1" applyFill="1" applyBorder="1" applyAlignment="1" applyProtection="1">
      <alignment horizontal="center" vertical="center" textRotation="90" wrapText="1"/>
    </xf>
    <xf numFmtId="0" fontId="12" fillId="20" borderId="10" xfId="2" applyFont="1" applyFill="1" applyBorder="1" applyAlignment="1" applyProtection="1">
      <alignment horizontal="center" vertical="center" textRotation="90" wrapText="1"/>
    </xf>
    <xf numFmtId="0" fontId="12" fillId="20" borderId="5" xfId="2" applyFont="1" applyFill="1" applyBorder="1" applyAlignment="1" applyProtection="1">
      <alignment horizontal="center" vertical="center" wrapText="1"/>
    </xf>
    <xf numFmtId="0" fontId="12" fillId="20" borderId="11" xfId="2" applyFont="1" applyFill="1" applyBorder="1" applyAlignment="1" applyProtection="1">
      <alignment horizontal="center" vertical="center" wrapText="1"/>
    </xf>
    <xf numFmtId="0" fontId="12" fillId="21" borderId="5" xfId="5" applyFont="1" applyFill="1" applyBorder="1" applyAlignment="1" applyProtection="1">
      <alignment horizontal="center" vertical="center" wrapText="1"/>
    </xf>
    <xf numFmtId="0" fontId="12" fillId="21" borderId="11" xfId="5" applyFont="1" applyFill="1" applyBorder="1" applyAlignment="1" applyProtection="1">
      <alignment horizontal="center" vertical="center" wrapText="1"/>
    </xf>
    <xf numFmtId="0" fontId="12" fillId="21" borderId="9" xfId="5" applyFont="1" applyFill="1" applyBorder="1" applyAlignment="1" applyProtection="1">
      <alignment horizontal="center" vertical="center" wrapText="1"/>
    </xf>
    <xf numFmtId="0" fontId="12" fillId="21" borderId="12" xfId="5" applyFont="1" applyFill="1" applyBorder="1" applyAlignment="1" applyProtection="1">
      <alignment horizontal="center" vertical="center" wrapText="1"/>
    </xf>
    <xf numFmtId="0" fontId="16" fillId="18" borderId="23" xfId="0" applyFont="1" applyFill="1" applyBorder="1" applyAlignment="1" applyProtection="1">
      <alignment horizontal="left" vertical="center" wrapText="1"/>
    </xf>
    <xf numFmtId="0" fontId="16" fillId="18" borderId="24" xfId="0" applyFont="1" applyFill="1" applyBorder="1" applyAlignment="1" applyProtection="1">
      <alignment horizontal="left" vertical="center" wrapText="1"/>
    </xf>
    <xf numFmtId="0" fontId="16" fillId="18" borderId="25" xfId="0" applyFont="1" applyFill="1" applyBorder="1" applyAlignment="1" applyProtection="1">
      <alignment horizontal="left" vertical="center" wrapText="1"/>
    </xf>
    <xf numFmtId="0" fontId="10" fillId="2" borderId="15" xfId="2" applyFont="1" applyFill="1" applyBorder="1" applyAlignment="1" applyProtection="1">
      <alignment horizontal="center" vertical="center"/>
    </xf>
    <xf numFmtId="0" fontId="10" fillId="2" borderId="16" xfId="2" applyFont="1" applyFill="1" applyBorder="1" applyAlignment="1" applyProtection="1">
      <alignment horizontal="center" vertical="center"/>
    </xf>
    <xf numFmtId="0" fontId="3" fillId="19" borderId="17" xfId="2" applyFont="1" applyFill="1" applyBorder="1" applyAlignment="1" applyProtection="1">
      <alignment horizontal="left" vertical="top" wrapText="1"/>
    </xf>
    <xf numFmtId="0" fontId="3" fillId="19" borderId="3" xfId="2" applyFont="1" applyFill="1" applyBorder="1" applyAlignment="1" applyProtection="1">
      <alignment horizontal="left" vertical="top"/>
    </xf>
    <xf numFmtId="0" fontId="3" fillId="19" borderId="18" xfId="2" applyFont="1" applyFill="1" applyBorder="1" applyAlignment="1" applyProtection="1">
      <alignment horizontal="left" vertical="top"/>
    </xf>
    <xf numFmtId="0" fontId="3" fillId="19" borderId="19" xfId="2" applyFont="1" applyFill="1" applyBorder="1" applyAlignment="1" applyProtection="1">
      <alignment horizontal="left" vertical="top"/>
    </xf>
    <xf numFmtId="0" fontId="3" fillId="19" borderId="0" xfId="2" applyFont="1" applyFill="1" applyBorder="1" applyAlignment="1" applyProtection="1">
      <alignment horizontal="left" vertical="top"/>
    </xf>
    <xf numFmtId="0" fontId="3" fillId="19" borderId="20" xfId="2" applyFont="1" applyFill="1" applyBorder="1" applyAlignment="1" applyProtection="1">
      <alignment horizontal="left" vertical="top"/>
    </xf>
    <xf numFmtId="0" fontId="3" fillId="19" borderId="21" xfId="2" applyFont="1" applyFill="1" applyBorder="1" applyAlignment="1" applyProtection="1">
      <alignment horizontal="left" vertical="top"/>
    </xf>
    <xf numFmtId="0" fontId="3" fillId="19" borderId="1" xfId="2" applyFont="1" applyFill="1" applyBorder="1" applyAlignment="1" applyProtection="1">
      <alignment horizontal="left" vertical="top"/>
    </xf>
    <xf numFmtId="0" fontId="3" fillId="19" borderId="22" xfId="2" applyFont="1" applyFill="1" applyBorder="1" applyAlignment="1" applyProtection="1">
      <alignment horizontal="left" vertical="top"/>
    </xf>
    <xf numFmtId="0" fontId="12" fillId="20" borderId="9" xfId="5" applyFont="1" applyFill="1" applyBorder="1" applyAlignment="1" applyProtection="1">
      <alignment horizontal="center" vertical="center" wrapText="1"/>
    </xf>
    <xf numFmtId="0" fontId="12" fillId="20" borderId="12" xfId="5" applyFont="1" applyFill="1" applyBorder="1" applyAlignment="1" applyProtection="1">
      <alignment horizontal="center" vertical="center" wrapText="1"/>
    </xf>
    <xf numFmtId="0" fontId="3" fillId="19" borderId="17" xfId="2" applyFont="1" applyFill="1" applyBorder="1" applyAlignment="1" applyProtection="1">
      <alignment horizontal="left" vertical="top"/>
    </xf>
    <xf numFmtId="0" fontId="16" fillId="18" borderId="23" xfId="0" applyFont="1" applyFill="1" applyBorder="1" applyAlignment="1" applyProtection="1">
      <alignment horizontal="left" vertical="center" wrapText="1"/>
      <protection locked="0"/>
    </xf>
    <xf numFmtId="0" fontId="16" fillId="18" borderId="24" xfId="0" applyFont="1" applyFill="1" applyBorder="1" applyAlignment="1" applyProtection="1">
      <alignment horizontal="left" vertical="center" wrapText="1"/>
      <protection locked="0"/>
    </xf>
    <xf numFmtId="0" fontId="16" fillId="18" borderId="25" xfId="0" applyFont="1" applyFill="1" applyBorder="1" applyAlignment="1" applyProtection="1">
      <alignment horizontal="left" vertical="center" wrapText="1"/>
      <protection locked="0"/>
    </xf>
    <xf numFmtId="0" fontId="5" fillId="19" borderId="0" xfId="2" applyFont="1" applyFill="1" applyAlignment="1">
      <alignment horizontal="center" vertical="center" wrapText="1"/>
    </xf>
    <xf numFmtId="0" fontId="5" fillId="19" borderId="0" xfId="2" applyFont="1" applyFill="1" applyAlignment="1">
      <alignment horizontal="center" vertical="center"/>
    </xf>
    <xf numFmtId="4" fontId="17" fillId="19" borderId="1" xfId="3" applyNumberFormat="1" applyFont="1" applyFill="1" applyBorder="1" applyAlignment="1">
      <alignment horizontal="center" vertical="center"/>
    </xf>
    <xf numFmtId="0" fontId="12" fillId="20" borderId="4" xfId="2" applyFont="1" applyFill="1" applyBorder="1" applyAlignment="1">
      <alignment horizontal="center" vertical="center" textRotation="90" wrapText="1"/>
    </xf>
    <xf numFmtId="0" fontId="12" fillId="20" borderId="10" xfId="2" applyFont="1" applyFill="1" applyBorder="1" applyAlignment="1">
      <alignment horizontal="center" vertical="center" textRotation="90" wrapText="1"/>
    </xf>
    <xf numFmtId="0" fontId="12" fillId="20" borderId="5" xfId="2" applyFont="1" applyFill="1" applyBorder="1" applyAlignment="1">
      <alignment horizontal="center" vertical="center" wrapText="1"/>
    </xf>
    <xf numFmtId="0" fontId="12" fillId="20" borderId="11" xfId="2" applyFont="1" applyFill="1" applyBorder="1" applyAlignment="1">
      <alignment horizontal="center" vertical="center" wrapText="1"/>
    </xf>
    <xf numFmtId="0" fontId="12" fillId="21" borderId="5" xfId="5" applyFont="1" applyFill="1" applyBorder="1" applyAlignment="1">
      <alignment horizontal="center" vertical="center" wrapText="1"/>
    </xf>
    <xf numFmtId="0" fontId="12" fillId="21" borderId="11" xfId="5" applyFont="1" applyFill="1" applyBorder="1" applyAlignment="1">
      <alignment horizontal="center" vertical="center" wrapText="1"/>
    </xf>
    <xf numFmtId="0" fontId="12" fillId="20" borderId="6" xfId="5" applyFont="1" applyFill="1" applyBorder="1" applyAlignment="1">
      <alignment horizontal="center" vertical="center" wrapText="1"/>
    </xf>
    <xf numFmtId="0" fontId="12" fillId="20" borderId="7" xfId="5" applyFont="1" applyFill="1" applyBorder="1" applyAlignment="1">
      <alignment horizontal="center" vertical="center" wrapText="1"/>
    </xf>
    <xf numFmtId="0" fontId="12" fillId="20" borderId="8" xfId="5" applyFont="1" applyFill="1" applyBorder="1" applyAlignment="1">
      <alignment horizontal="center" vertical="center" wrapText="1"/>
    </xf>
    <xf numFmtId="0" fontId="12" fillId="21" borderId="9" xfId="5" applyFont="1" applyFill="1" applyBorder="1" applyAlignment="1">
      <alignment horizontal="center" vertical="center" wrapText="1"/>
    </xf>
    <xf numFmtId="0" fontId="12" fillId="21" borderId="12" xfId="5" applyFont="1" applyFill="1" applyBorder="1" applyAlignment="1">
      <alignment horizontal="center" vertical="center" wrapText="1"/>
    </xf>
    <xf numFmtId="0" fontId="10" fillId="2" borderId="15" xfId="2" applyFont="1" applyFill="1" applyBorder="1" applyAlignment="1">
      <alignment horizontal="center" vertical="center"/>
    </xf>
    <xf numFmtId="0" fontId="10" fillId="2" borderId="16" xfId="2" applyFont="1" applyFill="1" applyBorder="1" applyAlignment="1">
      <alignment horizontal="center" vertical="center"/>
    </xf>
    <xf numFmtId="0" fontId="3" fillId="19" borderId="3" xfId="2" applyFont="1" applyFill="1" applyBorder="1" applyAlignment="1" applyProtection="1">
      <alignment horizontal="left" vertical="top"/>
      <protection locked="0"/>
    </xf>
    <xf numFmtId="0" fontId="3" fillId="19" borderId="18" xfId="2" applyFont="1" applyFill="1" applyBorder="1" applyAlignment="1" applyProtection="1">
      <alignment horizontal="left" vertical="top"/>
      <protection locked="0"/>
    </xf>
    <xf numFmtId="0" fontId="3" fillId="19" borderId="19" xfId="2" applyFont="1" applyFill="1" applyBorder="1" applyAlignment="1" applyProtection="1">
      <alignment horizontal="left" vertical="top"/>
      <protection locked="0"/>
    </xf>
    <xf numFmtId="0" fontId="3" fillId="19" borderId="0" xfId="2" applyFont="1" applyFill="1" applyBorder="1" applyAlignment="1" applyProtection="1">
      <alignment horizontal="left" vertical="top"/>
      <protection locked="0"/>
    </xf>
    <xf numFmtId="0" fontId="3" fillId="19" borderId="20" xfId="2" applyFont="1" applyFill="1" applyBorder="1" applyAlignment="1" applyProtection="1">
      <alignment horizontal="left" vertical="top"/>
      <protection locked="0"/>
    </xf>
    <xf numFmtId="0" fontId="3" fillId="19" borderId="21" xfId="2" applyFont="1" applyFill="1" applyBorder="1" applyAlignment="1" applyProtection="1">
      <alignment horizontal="left" vertical="top"/>
      <protection locked="0"/>
    </xf>
    <xf numFmtId="0" fontId="3" fillId="19" borderId="1" xfId="2" applyFont="1" applyFill="1" applyBorder="1" applyAlignment="1" applyProtection="1">
      <alignment horizontal="left" vertical="top"/>
      <protection locked="0"/>
    </xf>
    <xf numFmtId="0" fontId="3" fillId="19" borderId="22" xfId="2" applyFont="1" applyFill="1" applyBorder="1" applyAlignment="1" applyProtection="1">
      <alignment horizontal="left" vertical="top"/>
      <protection locked="0"/>
    </xf>
    <xf numFmtId="0" fontId="12" fillId="20" borderId="5" xfId="5" applyFont="1" applyFill="1" applyBorder="1" applyAlignment="1">
      <alignment horizontal="center" vertical="center" wrapText="1"/>
    </xf>
    <xf numFmtId="0" fontId="12" fillId="20" borderId="11" xfId="5" applyFont="1" applyFill="1" applyBorder="1" applyAlignment="1">
      <alignment horizontal="center" vertical="center" wrapText="1"/>
    </xf>
    <xf numFmtId="0" fontId="12" fillId="20" borderId="9" xfId="5" applyFont="1" applyFill="1" applyBorder="1" applyAlignment="1">
      <alignment horizontal="center" vertical="center" wrapText="1"/>
    </xf>
    <xf numFmtId="0" fontId="12" fillId="20" borderId="12" xfId="5" applyFont="1" applyFill="1" applyBorder="1" applyAlignment="1">
      <alignment horizontal="center" vertical="center" wrapText="1"/>
    </xf>
    <xf numFmtId="0" fontId="3" fillId="19" borderId="17" xfId="2" applyFont="1" applyFill="1" applyBorder="1" applyAlignment="1" applyProtection="1">
      <alignment horizontal="left" vertical="top"/>
      <protection locked="0"/>
    </xf>
  </cellXfs>
  <cellStyles count="140">
    <cellStyle name="20% - Énfasis1 2" xfId="59"/>
    <cellStyle name="20% - Énfasis2 2" xfId="60"/>
    <cellStyle name="20% - Énfasis3 2" xfId="61"/>
    <cellStyle name="20% - Énfasis4 2" xfId="62"/>
    <cellStyle name="20% - Énfasis5 2" xfId="63"/>
    <cellStyle name="20% - Énfasis6 2" xfId="64"/>
    <cellStyle name="40% - Énfasis1 2" xfId="65"/>
    <cellStyle name="40% - Énfasis2 2" xfId="66"/>
    <cellStyle name="40% - Énfasis3 2" xfId="67"/>
    <cellStyle name="40% - Énfasis4 2" xfId="68"/>
    <cellStyle name="40% - Énfasis5 2" xfId="69"/>
    <cellStyle name="40% - Énfasis6 2" xfId="70"/>
    <cellStyle name="60% - Énfasis1 2" xfId="71"/>
    <cellStyle name="60% - Énfasis2 2" xfId="72"/>
    <cellStyle name="60% - Énfasis3 2" xfId="73"/>
    <cellStyle name="60% - Énfasis4 2" xfId="74"/>
    <cellStyle name="60% - Énfasis5 2" xfId="75"/>
    <cellStyle name="60% - Énfasis6 2" xfId="76"/>
    <cellStyle name="Buena 2" xfId="77"/>
    <cellStyle name="Cálculo 2" xfId="78"/>
    <cellStyle name="Celda de comprobación 2" xfId="79"/>
    <cellStyle name="Celda vinculada 2" xfId="80"/>
    <cellStyle name="Encabezado 4 2" xfId="81"/>
    <cellStyle name="Énfasis1 2" xfId="82"/>
    <cellStyle name="Énfasis2 2" xfId="83"/>
    <cellStyle name="Énfasis3 2" xfId="84"/>
    <cellStyle name="Énfasis4 2" xfId="85"/>
    <cellStyle name="Énfasis5 2" xfId="86"/>
    <cellStyle name="Énfasis6 2" xfId="87"/>
    <cellStyle name="Entrada 2" xfId="88"/>
    <cellStyle name="Euro" xfId="8"/>
    <cellStyle name="Euro 2" xfId="89"/>
    <cellStyle name="Incorrecto 2" xfId="90"/>
    <cellStyle name="Millares 2" xfId="9"/>
    <cellStyle name="Millares 3" xfId="10"/>
    <cellStyle name="Millares 3 2" xfId="11"/>
    <cellStyle name="Millares 3 2 2" xfId="12"/>
    <cellStyle name="Millares 3 2 2 2" xfId="91"/>
    <cellStyle name="Millares 3 2 3" xfId="92"/>
    <cellStyle name="Millares 3 3" xfId="13"/>
    <cellStyle name="Millares 3 3 2" xfId="93"/>
    <cellStyle name="Millares 3 4" xfId="94"/>
    <cellStyle name="Millares 4" xfId="14"/>
    <cellStyle name="Millares 4 2" xfId="15"/>
    <cellStyle name="Millares 4 2 2" xfId="16"/>
    <cellStyle name="Millares 4 2 2 2" xfId="95"/>
    <cellStyle name="Millares 4 2 3" xfId="96"/>
    <cellStyle name="Millares 4 3" xfId="17"/>
    <cellStyle name="Millares 4 3 2" xfId="97"/>
    <cellStyle name="Millares 4 4" xfId="98"/>
    <cellStyle name="Millares 5" xfId="18"/>
    <cellStyle name="Moneda" xfId="1" builtinId="4"/>
    <cellStyle name="Moneda 2" xfId="19"/>
    <cellStyle name="Moneda 2 2" xfId="6"/>
    <cellStyle name="Moneda 2 3" xfId="20"/>
    <cellStyle name="Moneda 3" xfId="21"/>
    <cellStyle name="Moneda 4" xfId="22"/>
    <cellStyle name="Moneda 5" xfId="23"/>
    <cellStyle name="Moneda 6" xfId="99"/>
    <cellStyle name="Moneda 7" xfId="100"/>
    <cellStyle name="Neutral 2" xfId="101"/>
    <cellStyle name="Normal" xfId="0" builtinId="0"/>
    <cellStyle name="Normal 10" xfId="2"/>
    <cellStyle name="Normal 11" xfId="24"/>
    <cellStyle name="Normal 11 2" xfId="102"/>
    <cellStyle name="Normal 11 2 3" xfId="7"/>
    <cellStyle name="Normal 11 3" xfId="103"/>
    <cellStyle name="Normal 12" xfId="25"/>
    <cellStyle name="Normal 12 2" xfId="104"/>
    <cellStyle name="Normal 13" xfId="105"/>
    <cellStyle name="Normal 14" xfId="106"/>
    <cellStyle name="Normal 15" xfId="107"/>
    <cellStyle name="Normal 2" xfId="26"/>
    <cellStyle name="Normal 2 10" xfId="4"/>
    <cellStyle name="Normal 2 2" xfId="5"/>
    <cellStyle name="Normal 2 3" xfId="27"/>
    <cellStyle name="Normal 2 3 2" xfId="28"/>
    <cellStyle name="Normal 2 3 2 2" xfId="108"/>
    <cellStyle name="Normal 2 3 3" xfId="109"/>
    <cellStyle name="Normal 2 4" xfId="29"/>
    <cellStyle name="Normal 2 4 2" xfId="110"/>
    <cellStyle name="Normal 2 5" xfId="111"/>
    <cellStyle name="Normal 3" xfId="30"/>
    <cellStyle name="Normal 3 2" xfId="31"/>
    <cellStyle name="Normal 4" xfId="32"/>
    <cellStyle name="Normal 4 2" xfId="33"/>
    <cellStyle name="Normal 4 2 2" xfId="34"/>
    <cellStyle name="Normal 4 2 2 2" xfId="112"/>
    <cellStyle name="Normal 4 2 3" xfId="113"/>
    <cellStyle name="Normal 4 3" xfId="35"/>
    <cellStyle name="Normal 4 3 2" xfId="114"/>
    <cellStyle name="Normal 4 4" xfId="115"/>
    <cellStyle name="Normal 5" xfId="36"/>
    <cellStyle name="Normal 5 2" xfId="37"/>
    <cellStyle name="Normal 5 2 2" xfId="38"/>
    <cellStyle name="Normal 5 2 2 2" xfId="116"/>
    <cellStyle name="Normal 5 2 3" xfId="117"/>
    <cellStyle name="Normal 5 3" xfId="39"/>
    <cellStyle name="Normal 5 3 2" xfId="118"/>
    <cellStyle name="Normal 5 4" xfId="119"/>
    <cellStyle name="Normal 6" xfId="40"/>
    <cellStyle name="Normal 6 2" xfId="41"/>
    <cellStyle name="Normal 6 2 2" xfId="42"/>
    <cellStyle name="Normal 6 2 2 2" xfId="120"/>
    <cellStyle name="Normal 6 2 3" xfId="121"/>
    <cellStyle name="Normal 6 3" xfId="43"/>
    <cellStyle name="Normal 6 3 2" xfId="122"/>
    <cellStyle name="Normal 6 4" xfId="44"/>
    <cellStyle name="Normal 6 5" xfId="123"/>
    <cellStyle name="Normal 7" xfId="45"/>
    <cellStyle name="Normal 7 2" xfId="46"/>
    <cellStyle name="Normal 7 2 2" xfId="47"/>
    <cellStyle name="Normal 7 2 2 2" xfId="124"/>
    <cellStyle name="Normal 7 2 3" xfId="125"/>
    <cellStyle name="Normal 7 3" xfId="48"/>
    <cellStyle name="Normal 7 3 2" xfId="126"/>
    <cellStyle name="Normal 7 4" xfId="127"/>
    <cellStyle name="Normal 8" xfId="49"/>
    <cellStyle name="Normal 8 2" xfId="50"/>
    <cellStyle name="Normal 8 2 2" xfId="51"/>
    <cellStyle name="Normal 8 2 2 2" xfId="128"/>
    <cellStyle name="Normal 8 2 3" xfId="52"/>
    <cellStyle name="Normal 8 2 3 2" xfId="53"/>
    <cellStyle name="Normal 8 3" xfId="54"/>
    <cellStyle name="Normal 8 3 2" xfId="129"/>
    <cellStyle name="Normal 8 4" xfId="130"/>
    <cellStyle name="Normal 9" xfId="55"/>
    <cellStyle name="Normal 9 2" xfId="56"/>
    <cellStyle name="Normal 9 3" xfId="58"/>
    <cellStyle name="Normal_OBRAS_1" xfId="3"/>
    <cellStyle name="Notas 2" xfId="131"/>
    <cellStyle name="Porcentaje 2" xfId="57"/>
    <cellStyle name="Salida 2" xfId="132"/>
    <cellStyle name="Texto de advertencia 2" xfId="133"/>
    <cellStyle name="Texto explicativo 2" xfId="134"/>
    <cellStyle name="Título 1 2" xfId="135"/>
    <cellStyle name="Título 2 2" xfId="136"/>
    <cellStyle name="Título 3 2" xfId="137"/>
    <cellStyle name="Título 4" xfId="138"/>
    <cellStyle name="Total 2"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0</xdr:colOff>
      <xdr:row>12</xdr:row>
      <xdr:rowOff>0</xdr:rowOff>
    </xdr:from>
    <xdr:to>
      <xdr:col>13</xdr:col>
      <xdr:colOff>0</xdr:colOff>
      <xdr:row>12</xdr:row>
      <xdr:rowOff>0</xdr:rowOff>
    </xdr:to>
    <xdr:sp macro="" textlink="">
      <xdr:nvSpPr>
        <xdr:cNvPr id="2" name="AutoShape 1"/>
        <xdr:cNvSpPr>
          <a:spLocks/>
        </xdr:cNvSpPr>
      </xdr:nvSpPr>
      <xdr:spPr bwMode="auto">
        <a:xfrm>
          <a:off x="14535150" y="23241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3" name="AutoShape 2"/>
        <xdr:cNvSpPr>
          <a:spLocks/>
        </xdr:cNvSpPr>
      </xdr:nvSpPr>
      <xdr:spPr bwMode="auto">
        <a:xfrm>
          <a:off x="14535150" y="23241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145677</xdr:colOff>
      <xdr:row>0</xdr:row>
      <xdr:rowOff>143435</xdr:rowOff>
    </xdr:from>
    <xdr:to>
      <xdr:col>0</xdr:col>
      <xdr:colOff>993402</xdr:colOff>
      <xdr:row>4</xdr:row>
      <xdr:rowOff>78441</xdr:rowOff>
    </xdr:to>
    <xdr:pic>
      <xdr:nvPicPr>
        <xdr:cNvPr id="4" name="Picture 5" descr="DIF JALISCO INSTITUCIONAL"/>
        <xdr:cNvPicPr>
          <a:picLocks noChangeAspect="1" noChangeArrowheads="1"/>
        </xdr:cNvPicPr>
      </xdr:nvPicPr>
      <xdr:blipFill>
        <a:blip xmlns:r="http://schemas.openxmlformats.org/officeDocument/2006/relationships" r:embed="rId1" cstate="print"/>
        <a:srcRect/>
        <a:stretch>
          <a:fillRect/>
        </a:stretch>
      </xdr:blipFill>
      <xdr:spPr bwMode="auto">
        <a:xfrm>
          <a:off x="631452" y="143435"/>
          <a:ext cx="847725" cy="6779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4"/>
  <sheetViews>
    <sheetView view="pageBreakPreview" zoomScale="70" zoomScaleNormal="100" zoomScaleSheetLayoutView="70" workbookViewId="0">
      <pane xSplit="6" ySplit="13" topLeftCell="I19" activePane="bottomRight" state="frozen"/>
      <selection pane="topRight" activeCell="H1" sqref="H1"/>
      <selection pane="bottomLeft" activeCell="A14" sqref="A14"/>
      <selection pane="bottomRight" activeCell="P23" sqref="P23"/>
    </sheetView>
  </sheetViews>
  <sheetFormatPr baseColWidth="10" defaultColWidth="11.42578125" defaultRowHeight="11.25" x14ac:dyDescent="0.2"/>
  <cols>
    <col min="1" max="1" width="20.28515625" style="156" customWidth="1"/>
    <col min="2" max="2" width="29.42578125" style="145" customWidth="1"/>
    <col min="3" max="3" width="18.140625" style="145" customWidth="1"/>
    <col min="4" max="4" width="22.140625" style="156" customWidth="1"/>
    <col min="5" max="5" width="16.85546875" style="156" customWidth="1"/>
    <col min="6" max="6" width="13.85546875" style="151" customWidth="1"/>
    <col min="7" max="7" width="15.28515625" style="156" customWidth="1"/>
    <col min="8" max="8" width="12.28515625" style="156" bestFit="1" customWidth="1"/>
    <col min="9" max="9" width="12.140625" style="156" customWidth="1"/>
    <col min="10" max="10" width="13" style="156" customWidth="1"/>
    <col min="11" max="11" width="14.28515625" style="156" customWidth="1"/>
    <col min="12" max="12" width="14.140625" style="156" customWidth="1"/>
    <col min="13" max="13" width="13.85546875" style="156" bestFit="1" customWidth="1"/>
    <col min="14" max="14" width="12.7109375" style="156" customWidth="1"/>
    <col min="15" max="15" width="13.42578125" style="156" customWidth="1"/>
    <col min="16" max="16" width="12.42578125" style="156" customWidth="1"/>
    <col min="17" max="17" width="14.85546875" style="156" customWidth="1"/>
    <col min="18" max="18" width="11.5703125" style="156" customWidth="1"/>
    <col min="19" max="19" width="32" style="156" customWidth="1"/>
    <col min="20" max="20" width="16.140625" style="156" customWidth="1"/>
    <col min="21" max="16384" width="11.42578125" style="156"/>
  </cols>
  <sheetData>
    <row r="1" spans="1:20" s="136" customFormat="1" x14ac:dyDescent="0.2">
      <c r="A1" s="139"/>
      <c r="B1" s="140"/>
      <c r="C1" s="140"/>
      <c r="D1" s="139"/>
      <c r="E1" s="139"/>
      <c r="F1" s="139"/>
      <c r="G1" s="139"/>
      <c r="H1" s="139"/>
      <c r="I1" s="139"/>
      <c r="J1" s="139"/>
      <c r="K1" s="139"/>
      <c r="L1" s="139"/>
    </row>
    <row r="2" spans="1:20" s="136" customFormat="1" ht="15.75" x14ac:dyDescent="0.25">
      <c r="A2" s="141"/>
      <c r="B2" s="142"/>
      <c r="C2" s="142"/>
      <c r="D2" s="141"/>
      <c r="E2" s="141"/>
      <c r="F2" s="143"/>
      <c r="G2" s="141"/>
      <c r="H2" s="141"/>
      <c r="I2" s="141"/>
      <c r="O2" s="179"/>
      <c r="P2" s="179"/>
      <c r="Q2" s="179"/>
      <c r="R2" s="179"/>
    </row>
    <row r="3" spans="1:20" s="136" customFormat="1" ht="15.75" x14ac:dyDescent="0.25">
      <c r="A3" s="144"/>
      <c r="B3" s="145"/>
      <c r="C3" s="145"/>
      <c r="D3" s="144"/>
      <c r="E3" s="144"/>
      <c r="F3" s="146"/>
      <c r="G3" s="147" t="s">
        <v>161</v>
      </c>
      <c r="M3" s="148"/>
    </row>
    <row r="4" spans="1:20" s="136" customFormat="1" ht="15.75" x14ac:dyDescent="0.25">
      <c r="A4" s="144"/>
      <c r="B4" s="145"/>
      <c r="C4" s="145"/>
      <c r="D4" s="144"/>
      <c r="E4" s="144"/>
      <c r="F4" s="146"/>
      <c r="G4" s="147"/>
      <c r="M4" s="148"/>
    </row>
    <row r="5" spans="1:20" s="136" customFormat="1" ht="12.75" x14ac:dyDescent="0.2">
      <c r="A5" s="149"/>
      <c r="B5" s="149"/>
      <c r="C5" s="149"/>
      <c r="D5" s="149"/>
      <c r="E5" s="149"/>
      <c r="F5" s="149"/>
      <c r="G5" s="149"/>
      <c r="H5" s="180" t="s">
        <v>162</v>
      </c>
      <c r="I5" s="181"/>
      <c r="J5" s="181"/>
      <c r="K5" s="181"/>
      <c r="L5" s="181"/>
    </row>
    <row r="6" spans="1:20" s="136" customFormat="1" ht="12" x14ac:dyDescent="0.2">
      <c r="B6" s="81" t="s">
        <v>1</v>
      </c>
      <c r="C6" s="202" t="s">
        <v>2</v>
      </c>
      <c r="D6" s="202"/>
      <c r="E6" s="149"/>
      <c r="F6" s="149"/>
      <c r="G6" s="149"/>
      <c r="H6" s="182" t="s">
        <v>163</v>
      </c>
      <c r="I6" s="182"/>
      <c r="J6" s="182"/>
      <c r="K6" s="182"/>
      <c r="L6" s="182"/>
    </row>
    <row r="7" spans="1:20" s="136" customFormat="1" ht="27.75" customHeight="1" x14ac:dyDescent="0.2">
      <c r="A7" s="130" t="s">
        <v>3</v>
      </c>
      <c r="B7" s="137" t="s">
        <v>155</v>
      </c>
      <c r="C7" s="203" t="s">
        <v>157</v>
      </c>
      <c r="D7" s="203"/>
      <c r="E7" s="149"/>
      <c r="F7" s="149"/>
      <c r="G7" s="149"/>
      <c r="H7" s="181" t="s">
        <v>164</v>
      </c>
      <c r="I7" s="181"/>
      <c r="J7" s="181"/>
      <c r="K7" s="181"/>
      <c r="L7" s="181"/>
    </row>
    <row r="8" spans="1:20" s="136" customFormat="1" ht="20.100000000000001" customHeight="1" x14ac:dyDescent="0.2">
      <c r="A8" s="130" t="s">
        <v>4</v>
      </c>
      <c r="B8" s="137" t="s">
        <v>5</v>
      </c>
      <c r="C8" s="203" t="s">
        <v>6</v>
      </c>
      <c r="D8" s="203"/>
      <c r="E8" s="149"/>
      <c r="F8" s="149"/>
      <c r="G8" s="149"/>
      <c r="H8" s="183" t="s">
        <v>165</v>
      </c>
      <c r="I8" s="183"/>
      <c r="J8" s="183"/>
      <c r="K8" s="183"/>
      <c r="L8" s="183"/>
    </row>
    <row r="9" spans="1:20" s="136" customFormat="1" ht="26.25" customHeight="1" x14ac:dyDescent="0.2">
      <c r="A9" s="130" t="s">
        <v>7</v>
      </c>
      <c r="B9" s="137" t="s">
        <v>156</v>
      </c>
      <c r="C9" s="203" t="s">
        <v>158</v>
      </c>
      <c r="D9" s="203"/>
      <c r="E9" s="149"/>
      <c r="F9" s="149"/>
      <c r="G9" s="149"/>
      <c r="H9" s="149"/>
      <c r="I9" s="149"/>
      <c r="J9" s="149"/>
      <c r="K9" s="149"/>
      <c r="N9" s="150"/>
      <c r="O9" s="150"/>
      <c r="P9" s="150"/>
      <c r="Q9" s="150"/>
      <c r="R9" s="150"/>
    </row>
    <row r="10" spans="1:20" s="136" customFormat="1" ht="12.75" x14ac:dyDescent="0.2">
      <c r="B10" s="145"/>
      <c r="C10" s="145"/>
      <c r="F10" s="151"/>
      <c r="J10" s="152"/>
      <c r="K10" s="153"/>
      <c r="L10" s="154"/>
    </row>
    <row r="11" spans="1:20" s="155" customFormat="1" ht="21" customHeight="1" x14ac:dyDescent="0.2">
      <c r="A11" s="174" t="s">
        <v>166</v>
      </c>
      <c r="B11" s="174" t="s">
        <v>167</v>
      </c>
      <c r="C11" s="175" t="s">
        <v>168</v>
      </c>
      <c r="D11" s="178" t="s">
        <v>169</v>
      </c>
      <c r="E11" s="178" t="s">
        <v>170</v>
      </c>
      <c r="F11" s="178" t="s">
        <v>171</v>
      </c>
      <c r="G11" s="204" t="s">
        <v>172</v>
      </c>
      <c r="H11" s="204"/>
      <c r="I11" s="204"/>
      <c r="J11" s="204"/>
      <c r="K11" s="204"/>
      <c r="L11" s="204"/>
      <c r="M11" s="204"/>
      <c r="N11" s="204"/>
      <c r="O11" s="204"/>
      <c r="P11" s="204"/>
      <c r="Q11" s="204"/>
      <c r="R11" s="204"/>
      <c r="S11" s="175" t="s">
        <v>203</v>
      </c>
      <c r="T11" s="175" t="s">
        <v>173</v>
      </c>
    </row>
    <row r="12" spans="1:20" s="155" customFormat="1" ht="12.75" customHeight="1" x14ac:dyDescent="0.2">
      <c r="A12" s="174"/>
      <c r="B12" s="174"/>
      <c r="C12" s="176"/>
      <c r="D12" s="178"/>
      <c r="E12" s="178"/>
      <c r="F12" s="178"/>
      <c r="G12" s="178" t="s">
        <v>174</v>
      </c>
      <c r="H12" s="178" t="s">
        <v>175</v>
      </c>
      <c r="I12" s="178" t="s">
        <v>176</v>
      </c>
      <c r="J12" s="178" t="s">
        <v>177</v>
      </c>
      <c r="K12" s="178" t="s">
        <v>178</v>
      </c>
      <c r="L12" s="178" t="s">
        <v>179</v>
      </c>
      <c r="M12" s="178" t="s">
        <v>180</v>
      </c>
      <c r="N12" s="178" t="s">
        <v>181</v>
      </c>
      <c r="O12" s="178" t="s">
        <v>182</v>
      </c>
      <c r="P12" s="178" t="s">
        <v>183</v>
      </c>
      <c r="Q12" s="178" t="s">
        <v>184</v>
      </c>
      <c r="R12" s="178" t="s">
        <v>185</v>
      </c>
      <c r="S12" s="176"/>
      <c r="T12" s="176"/>
    </row>
    <row r="13" spans="1:20" ht="12.75" customHeight="1" x14ac:dyDescent="0.2">
      <c r="A13" s="174"/>
      <c r="B13" s="174"/>
      <c r="C13" s="177"/>
      <c r="D13" s="178"/>
      <c r="E13" s="178"/>
      <c r="F13" s="178"/>
      <c r="G13" s="178"/>
      <c r="H13" s="178"/>
      <c r="I13" s="178"/>
      <c r="J13" s="178"/>
      <c r="K13" s="178"/>
      <c r="L13" s="178"/>
      <c r="M13" s="178"/>
      <c r="N13" s="178"/>
      <c r="O13" s="178"/>
      <c r="P13" s="178"/>
      <c r="Q13" s="178"/>
      <c r="R13" s="178"/>
      <c r="S13" s="177"/>
      <c r="T13" s="177"/>
    </row>
    <row r="14" spans="1:20" ht="39.75" customHeight="1" x14ac:dyDescent="0.2">
      <c r="A14" s="186" t="s">
        <v>186</v>
      </c>
      <c r="B14" s="193" t="s">
        <v>187</v>
      </c>
      <c r="C14" s="188" t="s">
        <v>188</v>
      </c>
      <c r="D14" s="188" t="s">
        <v>189</v>
      </c>
      <c r="E14" s="132" t="s">
        <v>190</v>
      </c>
      <c r="F14" s="165">
        <f t="shared" ref="F14:F23" si="0">SUM(G14:R14)</f>
        <v>2639</v>
      </c>
      <c r="G14" s="166">
        <v>119</v>
      </c>
      <c r="H14" s="167">
        <v>136</v>
      </c>
      <c r="I14" s="167">
        <v>127</v>
      </c>
      <c r="J14" s="167">
        <v>186</v>
      </c>
      <c r="K14" s="166">
        <v>234</v>
      </c>
      <c r="L14" s="167">
        <v>234</v>
      </c>
      <c r="M14" s="166">
        <v>324</v>
      </c>
      <c r="N14" s="167">
        <v>373</v>
      </c>
      <c r="O14" s="167">
        <v>623</v>
      </c>
      <c r="P14" s="134">
        <v>283</v>
      </c>
      <c r="Q14" s="134">
        <v>0</v>
      </c>
      <c r="R14" s="134">
        <v>0</v>
      </c>
      <c r="S14" s="191" t="s">
        <v>215</v>
      </c>
      <c r="T14" s="184"/>
    </row>
    <row r="15" spans="1:20" ht="74.25" customHeight="1" x14ac:dyDescent="0.2">
      <c r="A15" s="187"/>
      <c r="B15" s="194"/>
      <c r="C15" s="189"/>
      <c r="D15" s="189"/>
      <c r="E15" s="135" t="s">
        <v>191</v>
      </c>
      <c r="F15" s="168">
        <f t="shared" si="0"/>
        <v>397</v>
      </c>
      <c r="G15" s="169">
        <v>0</v>
      </c>
      <c r="H15" s="170">
        <v>0</v>
      </c>
      <c r="I15" s="170">
        <v>0</v>
      </c>
      <c r="J15" s="170">
        <v>0</v>
      </c>
      <c r="K15" s="169">
        <v>0</v>
      </c>
      <c r="L15" s="162">
        <v>0</v>
      </c>
      <c r="M15" s="171">
        <v>302</v>
      </c>
      <c r="N15" s="170">
        <v>13</v>
      </c>
      <c r="O15" s="170">
        <v>0</v>
      </c>
      <c r="P15" s="163">
        <v>82</v>
      </c>
      <c r="Q15" s="163"/>
      <c r="R15" s="164"/>
      <c r="S15" s="192"/>
      <c r="T15" s="185"/>
    </row>
    <row r="16" spans="1:20" ht="39.75" customHeight="1" x14ac:dyDescent="0.2">
      <c r="A16" s="186" t="s">
        <v>192</v>
      </c>
      <c r="B16" s="188" t="s">
        <v>193</v>
      </c>
      <c r="C16" s="188" t="s">
        <v>188</v>
      </c>
      <c r="D16" s="188" t="s">
        <v>194</v>
      </c>
      <c r="E16" s="132" t="s">
        <v>190</v>
      </c>
      <c r="F16" s="165">
        <f t="shared" si="0"/>
        <v>6650</v>
      </c>
      <c r="G16" s="166">
        <v>300</v>
      </c>
      <c r="H16" s="167">
        <v>342</v>
      </c>
      <c r="I16" s="167">
        <v>320</v>
      </c>
      <c r="J16" s="167">
        <v>468</v>
      </c>
      <c r="K16" s="166">
        <v>590</v>
      </c>
      <c r="L16" s="167">
        <v>590</v>
      </c>
      <c r="M16" s="166">
        <v>817</v>
      </c>
      <c r="N16" s="167">
        <v>941</v>
      </c>
      <c r="O16" s="167">
        <v>1569</v>
      </c>
      <c r="P16" s="134">
        <v>713</v>
      </c>
      <c r="Q16" s="134">
        <v>0</v>
      </c>
      <c r="R16" s="134">
        <v>0</v>
      </c>
      <c r="S16" s="191" t="s">
        <v>214</v>
      </c>
      <c r="T16" s="184"/>
    </row>
    <row r="17" spans="1:29" ht="79.5" customHeight="1" x14ac:dyDescent="0.2">
      <c r="A17" s="187"/>
      <c r="B17" s="189"/>
      <c r="C17" s="189"/>
      <c r="D17" s="190"/>
      <c r="E17" s="135" t="s">
        <v>191</v>
      </c>
      <c r="F17" s="168" t="e">
        <f t="shared" si="0"/>
        <v>#REF!</v>
      </c>
      <c r="G17" s="172">
        <f>'Desagrega x Mpios (ENE)'!$P$139</f>
        <v>49</v>
      </c>
      <c r="H17" s="172">
        <f>'Desagrega x Mpios (FEB)'!$P$139</f>
        <v>0</v>
      </c>
      <c r="I17" s="172">
        <f>'Desagrega x Mpios (MAR)'!$P$139</f>
        <v>59</v>
      </c>
      <c r="J17" s="172">
        <f>'Desagrega x Mpios (ABR)'!$P$139</f>
        <v>165</v>
      </c>
      <c r="K17" s="172" t="e">
        <f>#REF!</f>
        <v>#REF!</v>
      </c>
      <c r="L17" s="172" t="e">
        <f>#REF!</f>
        <v>#REF!</v>
      </c>
      <c r="M17" s="172" t="e">
        <f>#REF!</f>
        <v>#REF!</v>
      </c>
      <c r="N17" s="172" t="e">
        <f>#REF!</f>
        <v>#REF!</v>
      </c>
      <c r="O17" s="172" t="e">
        <f>#REF!</f>
        <v>#REF!</v>
      </c>
      <c r="P17" s="138">
        <f>'Desagrega x Mpios (OCT)'!$P$139</f>
        <v>718</v>
      </c>
      <c r="Q17" s="138">
        <f>'Desagrega x Mpios (NOV)'!$P$139</f>
        <v>0</v>
      </c>
      <c r="R17" s="138">
        <f>'Desagrega x Mpios (DIC)'!$P$139</f>
        <v>0</v>
      </c>
      <c r="S17" s="192"/>
      <c r="T17" s="185"/>
    </row>
    <row r="18" spans="1:29" ht="45" customHeight="1" x14ac:dyDescent="0.2">
      <c r="A18" s="198" t="s">
        <v>195</v>
      </c>
      <c r="B18" s="188" t="s">
        <v>196</v>
      </c>
      <c r="C18" s="188" t="s">
        <v>197</v>
      </c>
      <c r="D18" s="199" t="s">
        <v>198</v>
      </c>
      <c r="E18" s="132" t="s">
        <v>190</v>
      </c>
      <c r="F18" s="165">
        <f t="shared" si="0"/>
        <v>4415</v>
      </c>
      <c r="G18" s="166">
        <v>384</v>
      </c>
      <c r="H18" s="167">
        <v>328</v>
      </c>
      <c r="I18" s="167">
        <v>248</v>
      </c>
      <c r="J18" s="167">
        <v>150</v>
      </c>
      <c r="K18" s="166">
        <v>464</v>
      </c>
      <c r="L18" s="167">
        <v>450</v>
      </c>
      <c r="M18" s="166">
        <v>451</v>
      </c>
      <c r="N18" s="167">
        <v>430</v>
      </c>
      <c r="O18" s="167">
        <v>1055</v>
      </c>
      <c r="P18" s="134">
        <v>455</v>
      </c>
      <c r="Q18" s="134">
        <v>0</v>
      </c>
      <c r="R18" s="134">
        <v>0</v>
      </c>
      <c r="S18" s="191" t="s">
        <v>213</v>
      </c>
      <c r="T18" s="184"/>
    </row>
    <row r="19" spans="1:29" ht="42" customHeight="1" x14ac:dyDescent="0.2">
      <c r="A19" s="198"/>
      <c r="B19" s="190"/>
      <c r="C19" s="189"/>
      <c r="D19" s="199"/>
      <c r="E19" s="135" t="s">
        <v>191</v>
      </c>
      <c r="F19" s="168" t="e">
        <f t="shared" si="0"/>
        <v>#REF!</v>
      </c>
      <c r="G19" s="173">
        <f>'Desagrega x Mpios (ENE)'!$H$139</f>
        <v>94</v>
      </c>
      <c r="H19" s="172">
        <f>'Desagrega x Mpios (FEB)'!$H$139</f>
        <v>0</v>
      </c>
      <c r="I19" s="172">
        <f>'Desagrega x Mpios (MAR)'!$H$139</f>
        <v>120</v>
      </c>
      <c r="J19" s="172">
        <f>'Desagrega x Mpios (ABR)'!$H$139</f>
        <v>174</v>
      </c>
      <c r="K19" s="172" t="e">
        <f>#REF!</f>
        <v>#REF!</v>
      </c>
      <c r="L19" s="172" t="e">
        <f>#REF!</f>
        <v>#REF!</v>
      </c>
      <c r="M19" s="172" t="e">
        <f>#REF!</f>
        <v>#REF!</v>
      </c>
      <c r="N19" s="172" t="e">
        <f>#REF!</f>
        <v>#REF!</v>
      </c>
      <c r="O19" s="172" t="e">
        <f>#REF!</f>
        <v>#REF!</v>
      </c>
      <c r="P19" s="138">
        <f>'Desagrega x Mpios (OCT)'!$H$139</f>
        <v>257</v>
      </c>
      <c r="Q19" s="138">
        <f>'Desagrega x Mpios (NOV)'!$H$139</f>
        <v>0</v>
      </c>
      <c r="R19" s="138">
        <f>'Desagrega x Mpios (DIC)'!$H$139</f>
        <v>0</v>
      </c>
      <c r="S19" s="192"/>
      <c r="T19" s="185"/>
    </row>
    <row r="20" spans="1:29" ht="39.75" customHeight="1" x14ac:dyDescent="0.2">
      <c r="A20" s="198"/>
      <c r="B20" s="190"/>
      <c r="C20" s="188" t="s">
        <v>15</v>
      </c>
      <c r="D20" s="199" t="s">
        <v>199</v>
      </c>
      <c r="E20" s="132" t="s">
        <v>190</v>
      </c>
      <c r="F20" s="165">
        <f t="shared" si="0"/>
        <v>5255</v>
      </c>
      <c r="G20" s="166">
        <v>305</v>
      </c>
      <c r="H20" s="166">
        <v>450</v>
      </c>
      <c r="I20" s="166">
        <v>450</v>
      </c>
      <c r="J20" s="166">
        <v>450</v>
      </c>
      <c r="K20" s="166">
        <v>450</v>
      </c>
      <c r="L20" s="166">
        <v>450</v>
      </c>
      <c r="M20" s="166">
        <v>450</v>
      </c>
      <c r="N20" s="166">
        <v>450</v>
      </c>
      <c r="O20" s="166">
        <v>450</v>
      </c>
      <c r="P20" s="133">
        <v>450</v>
      </c>
      <c r="Q20" s="133">
        <v>450</v>
      </c>
      <c r="R20" s="133">
        <v>450</v>
      </c>
      <c r="S20" s="191" t="s">
        <v>212</v>
      </c>
      <c r="T20" s="184"/>
    </row>
    <row r="21" spans="1:29" ht="53.25" customHeight="1" x14ac:dyDescent="0.2">
      <c r="A21" s="198"/>
      <c r="B21" s="189"/>
      <c r="C21" s="189"/>
      <c r="D21" s="199"/>
      <c r="E21" s="135" t="s">
        <v>191</v>
      </c>
      <c r="F21" s="168" t="e">
        <f t="shared" si="0"/>
        <v>#REF!</v>
      </c>
      <c r="G21" s="173">
        <f>'Desagrega x Mpios (ENE)'!$M$139</f>
        <v>0</v>
      </c>
      <c r="H21" s="172">
        <f>'Desagrega x Mpios (FEB)'!$M$139</f>
        <v>0</v>
      </c>
      <c r="I21" s="172">
        <f>'Desagrega x Mpios (MAR)'!$M$139</f>
        <v>3</v>
      </c>
      <c r="J21" s="172">
        <f>'Desagrega x Mpios (ABR)'!$M$139</f>
        <v>153</v>
      </c>
      <c r="K21" s="172" t="e">
        <f>#REF!</f>
        <v>#REF!</v>
      </c>
      <c r="L21" s="172" t="e">
        <f>#REF!</f>
        <v>#REF!</v>
      </c>
      <c r="M21" s="172" t="e">
        <f>#REF!</f>
        <v>#REF!</v>
      </c>
      <c r="N21" s="172" t="e">
        <f>#REF!</f>
        <v>#REF!</v>
      </c>
      <c r="O21" s="172" t="e">
        <f>#REF!</f>
        <v>#REF!</v>
      </c>
      <c r="P21" s="138">
        <f>'Desagrega x Mpios (OCT)'!$M$139</f>
        <v>1158</v>
      </c>
      <c r="Q21" s="138">
        <f>'Desagrega x Mpios (NOV)'!$M$139</f>
        <v>0</v>
      </c>
      <c r="R21" s="138">
        <f>'Desagrega x Mpios (DIC)'!$M$139</f>
        <v>0</v>
      </c>
      <c r="S21" s="192"/>
      <c r="T21" s="185"/>
    </row>
    <row r="22" spans="1:29" s="157" customFormat="1" ht="30.75" customHeight="1" x14ac:dyDescent="0.2">
      <c r="A22" s="198"/>
      <c r="B22" s="188" t="s">
        <v>200</v>
      </c>
      <c r="C22" s="200" t="s">
        <v>188</v>
      </c>
      <c r="D22" s="188" t="s">
        <v>201</v>
      </c>
      <c r="E22" s="132" t="s">
        <v>190</v>
      </c>
      <c r="F22" s="165">
        <f t="shared" si="0"/>
        <v>1915</v>
      </c>
      <c r="G22" s="167">
        <v>0</v>
      </c>
      <c r="H22" s="167">
        <v>0</v>
      </c>
      <c r="I22" s="167">
        <v>2</v>
      </c>
      <c r="J22" s="167">
        <v>153</v>
      </c>
      <c r="K22" s="167">
        <v>201</v>
      </c>
      <c r="L22" s="167">
        <v>254</v>
      </c>
      <c r="M22" s="167">
        <v>236</v>
      </c>
      <c r="N22" s="167">
        <v>236</v>
      </c>
      <c r="O22" s="167">
        <v>236</v>
      </c>
      <c r="P22" s="134">
        <v>236</v>
      </c>
      <c r="Q22" s="134">
        <v>236</v>
      </c>
      <c r="R22" s="134">
        <v>125</v>
      </c>
      <c r="S22" s="191" t="s">
        <v>211</v>
      </c>
      <c r="T22" s="184"/>
    </row>
    <row r="23" spans="1:29" s="157" customFormat="1" ht="42.75" customHeight="1" x14ac:dyDescent="0.2">
      <c r="A23" s="198"/>
      <c r="B23" s="189"/>
      <c r="C23" s="201"/>
      <c r="D23" s="189"/>
      <c r="E23" s="135" t="s">
        <v>191</v>
      </c>
      <c r="F23" s="168" t="e">
        <f t="shared" si="0"/>
        <v>#REF!</v>
      </c>
      <c r="G23" s="173">
        <f>'Desagrega x Mpios (ENE)'!$J$139</f>
        <v>0</v>
      </c>
      <c r="H23" s="172">
        <f>'Desagrega x Mpios (FEB)'!$J$139</f>
        <v>0</v>
      </c>
      <c r="I23" s="172">
        <f>'Desagrega x Mpios (MAR)'!$J$139</f>
        <v>2</v>
      </c>
      <c r="J23" s="172">
        <f>'Desagrega x Mpios (ABR)'!$J$139</f>
        <v>82</v>
      </c>
      <c r="K23" s="172" t="e">
        <f>#REF!</f>
        <v>#REF!</v>
      </c>
      <c r="L23" s="172" t="e">
        <f>#REF!</f>
        <v>#REF!</v>
      </c>
      <c r="M23" s="172" t="e">
        <f>#REF!</f>
        <v>#REF!</v>
      </c>
      <c r="N23" s="172" t="e">
        <f>#REF!</f>
        <v>#REF!</v>
      </c>
      <c r="O23" s="172" t="e">
        <f>#REF!</f>
        <v>#REF!</v>
      </c>
      <c r="P23" s="138">
        <f>'Desagrega x Mpios (OCT)'!$J$139</f>
        <v>588</v>
      </c>
      <c r="Q23" s="138">
        <f>'Desagrega x Mpios (NOV)'!$J$139</f>
        <v>0</v>
      </c>
      <c r="R23" s="138">
        <f>'Desagrega x Mpios (DIC)'!$J$139</f>
        <v>0</v>
      </c>
      <c r="S23" s="192"/>
      <c r="T23" s="185"/>
    </row>
    <row r="24" spans="1:29" s="158" customFormat="1" ht="48" customHeight="1" x14ac:dyDescent="0.5">
      <c r="A24" s="195" t="s">
        <v>202</v>
      </c>
      <c r="B24" s="196"/>
      <c r="C24" s="196"/>
      <c r="D24" s="196"/>
      <c r="E24" s="196"/>
      <c r="F24" s="196"/>
      <c r="G24" s="196"/>
      <c r="H24" s="196"/>
      <c r="I24" s="196"/>
      <c r="J24" s="196"/>
      <c r="K24" s="196"/>
      <c r="L24" s="196"/>
      <c r="M24" s="196"/>
      <c r="N24" s="196"/>
      <c r="O24" s="196"/>
      <c r="P24" s="196"/>
      <c r="Q24" s="196"/>
      <c r="R24" s="196"/>
      <c r="S24" s="196"/>
      <c r="T24" s="197"/>
      <c r="V24" s="159"/>
      <c r="W24" s="160"/>
      <c r="X24" s="160"/>
      <c r="Y24" s="160"/>
      <c r="Z24" s="160"/>
      <c r="AA24" s="160"/>
      <c r="AB24" s="160"/>
      <c r="AC24" s="160"/>
    </row>
  </sheetData>
  <sheetProtection password="C8D0" sheet="1" objects="1" scenarios="1"/>
  <mergeCells count="58">
    <mergeCell ref="C6:D6"/>
    <mergeCell ref="C7:D7"/>
    <mergeCell ref="C8:D8"/>
    <mergeCell ref="C9:D9"/>
    <mergeCell ref="S11:S13"/>
    <mergeCell ref="N12:N13"/>
    <mergeCell ref="O12:O13"/>
    <mergeCell ref="P12:P13"/>
    <mergeCell ref="Q12:Q13"/>
    <mergeCell ref="R12:R13"/>
    <mergeCell ref="F11:F13"/>
    <mergeCell ref="G11:R11"/>
    <mergeCell ref="T22:T23"/>
    <mergeCell ref="A24:T24"/>
    <mergeCell ref="A18:A23"/>
    <mergeCell ref="B18:B21"/>
    <mergeCell ref="C18:C19"/>
    <mergeCell ref="D18:D19"/>
    <mergeCell ref="T18:T19"/>
    <mergeCell ref="C20:C21"/>
    <mergeCell ref="D20:D21"/>
    <mergeCell ref="T20:T21"/>
    <mergeCell ref="B22:B23"/>
    <mergeCell ref="C22:C23"/>
    <mergeCell ref="S18:S19"/>
    <mergeCell ref="S20:S21"/>
    <mergeCell ref="S22:S23"/>
    <mergeCell ref="D22:D23"/>
    <mergeCell ref="T14:T15"/>
    <mergeCell ref="A16:A17"/>
    <mergeCell ref="B16:B17"/>
    <mergeCell ref="C16:C17"/>
    <mergeCell ref="D16:D17"/>
    <mergeCell ref="T16:T17"/>
    <mergeCell ref="S16:S17"/>
    <mergeCell ref="A14:A15"/>
    <mergeCell ref="B14:B15"/>
    <mergeCell ref="C14:C15"/>
    <mergeCell ref="D14:D15"/>
    <mergeCell ref="S14:S15"/>
    <mergeCell ref="T11:T13"/>
    <mergeCell ref="G12:G13"/>
    <mergeCell ref="H12:H13"/>
    <mergeCell ref="I12:I13"/>
    <mergeCell ref="J12:J13"/>
    <mergeCell ref="K12:K13"/>
    <mergeCell ref="L12:L13"/>
    <mergeCell ref="M12:M13"/>
    <mergeCell ref="O2:R2"/>
    <mergeCell ref="H5:L5"/>
    <mergeCell ref="H6:L6"/>
    <mergeCell ref="H7:L7"/>
    <mergeCell ref="H8:L8"/>
    <mergeCell ref="A11:A13"/>
    <mergeCell ref="B11:B13"/>
    <mergeCell ref="C11:C13"/>
    <mergeCell ref="D11:D13"/>
    <mergeCell ref="E11:E13"/>
  </mergeCells>
  <pageMargins left="0.70866141732283472" right="0.70866141732283472" top="0.74803149606299213" bottom="0.74803149606299213" header="0.31496062992125984" footer="0.31496062992125984"/>
  <pageSetup paperSize="5" scale="31" orientation="landscape" r:id="rId1"/>
  <colBreaks count="1" manualBreakCount="1">
    <brk id="20"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32" activePane="bottomRight" state="frozen"/>
      <selection pane="topRight" activeCell="D1" sqref="D1"/>
      <selection pane="bottomLeft" activeCell="A11" sqref="A11"/>
      <selection pane="bottomRight" activeCell="H7" sqref="H7"/>
    </sheetView>
  </sheetViews>
  <sheetFormatPr baseColWidth="10" defaultRowHeight="12.75" x14ac:dyDescent="0.2"/>
  <cols>
    <col min="1" max="1" width="8.7109375" style="97" customWidth="1"/>
    <col min="2" max="2" width="10" style="97" bestFit="1" customWidth="1"/>
    <col min="3" max="3" width="37.5703125" style="97" customWidth="1"/>
    <col min="4" max="4" width="14" style="97" customWidth="1"/>
    <col min="5" max="5" width="8.42578125" style="97" customWidth="1"/>
    <col min="6" max="7" width="6" style="97" customWidth="1"/>
    <col min="8" max="8" width="13.5703125" style="97" customWidth="1"/>
    <col min="9" max="9" width="15.42578125" style="97" customWidth="1"/>
    <col min="10" max="10" width="8.42578125" style="97" customWidth="1"/>
    <col min="11" max="12" width="6" style="97" customWidth="1"/>
    <col min="13" max="13" width="13.5703125" style="97" customWidth="1"/>
    <col min="14" max="14" width="15.42578125" style="97" customWidth="1"/>
    <col min="15" max="15" width="13.7109375" style="97" customWidth="1"/>
    <col min="16" max="16" width="8.42578125" style="97" customWidth="1"/>
    <col min="17" max="18" width="6" style="97" customWidth="1"/>
    <col min="19" max="19" width="15.7109375" style="97" customWidth="1"/>
    <col min="20" max="233" width="11.42578125" style="97"/>
    <col min="234" max="16384" width="11.42578125" style="78"/>
  </cols>
  <sheetData>
    <row r="1" spans="1:233" x14ac:dyDescent="0.2">
      <c r="A1" s="76"/>
      <c r="B1" s="77"/>
      <c r="C1" s="76"/>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row>
    <row r="2" spans="1:233" ht="18" x14ac:dyDescent="0.2">
      <c r="A2" s="205" t="s">
        <v>152</v>
      </c>
      <c r="B2" s="205"/>
      <c r="C2" s="205"/>
      <c r="D2" s="205"/>
      <c r="E2" s="205"/>
      <c r="F2" s="205"/>
      <c r="G2" s="205"/>
      <c r="H2" s="205"/>
      <c r="I2" s="205"/>
      <c r="J2" s="205"/>
      <c r="K2" s="205"/>
      <c r="L2" s="205"/>
      <c r="M2" s="205"/>
      <c r="N2" s="205"/>
      <c r="O2" s="205"/>
      <c r="P2" s="205"/>
      <c r="Q2" s="205"/>
      <c r="R2" s="205"/>
      <c r="S2" s="205"/>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row>
    <row r="3" spans="1:233" ht="18" x14ac:dyDescent="0.2">
      <c r="A3" s="206" t="s">
        <v>0</v>
      </c>
      <c r="B3" s="206"/>
      <c r="C3" s="206"/>
      <c r="D3" s="206"/>
      <c r="E3" s="206"/>
      <c r="F3" s="206"/>
      <c r="G3" s="206"/>
      <c r="H3" s="206"/>
      <c r="I3" s="206"/>
      <c r="J3" s="206"/>
      <c r="K3" s="206"/>
      <c r="L3" s="206"/>
      <c r="M3" s="206"/>
      <c r="N3" s="206"/>
      <c r="O3" s="206"/>
      <c r="P3" s="206"/>
      <c r="Q3" s="206"/>
      <c r="R3" s="206"/>
      <c r="S3" s="206"/>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row>
    <row r="4" spans="1:233" ht="9" customHeight="1" x14ac:dyDescent="0.2">
      <c r="A4" s="78"/>
      <c r="B4" s="80"/>
      <c r="C4" s="81" t="s">
        <v>1</v>
      </c>
      <c r="D4" s="202" t="s">
        <v>2</v>
      </c>
      <c r="E4" s="202"/>
      <c r="F4" s="202"/>
      <c r="G4" s="202"/>
      <c r="H4" s="82"/>
      <c r="I4" s="82"/>
      <c r="J4" s="82"/>
      <c r="K4" s="83"/>
      <c r="L4" s="78"/>
      <c r="M4" s="82"/>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row>
    <row r="5" spans="1:233" ht="30.75" customHeight="1" x14ac:dyDescent="0.2">
      <c r="A5" s="207" t="s">
        <v>3</v>
      </c>
      <c r="B5" s="207"/>
      <c r="C5" s="84" t="s">
        <v>155</v>
      </c>
      <c r="D5" s="221" t="s">
        <v>157</v>
      </c>
      <c r="E5" s="222"/>
      <c r="F5" s="222"/>
      <c r="G5" s="223"/>
      <c r="H5" s="85"/>
      <c r="I5" s="85"/>
      <c r="J5" s="78"/>
      <c r="K5" s="78"/>
      <c r="L5" s="78"/>
      <c r="M5" s="86"/>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row>
    <row r="6" spans="1:233" ht="27.75" customHeight="1" x14ac:dyDescent="0.2">
      <c r="A6" s="207" t="s">
        <v>4</v>
      </c>
      <c r="B6" s="207"/>
      <c r="C6" s="84" t="s">
        <v>5</v>
      </c>
      <c r="D6" s="221" t="s">
        <v>6</v>
      </c>
      <c r="E6" s="222"/>
      <c r="F6" s="222"/>
      <c r="G6" s="223"/>
      <c r="H6" s="87"/>
      <c r="I6" s="87"/>
      <c r="J6" s="78"/>
      <c r="K6" s="78"/>
      <c r="L6" s="78"/>
      <c r="M6" s="83"/>
      <c r="N6" s="78"/>
      <c r="O6" s="78"/>
      <c r="P6" s="161" t="s">
        <v>204</v>
      </c>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row>
    <row r="7" spans="1:233" ht="26.25" customHeight="1" x14ac:dyDescent="0.2">
      <c r="A7" s="207" t="s">
        <v>7</v>
      </c>
      <c r="B7" s="207"/>
      <c r="C7" s="84" t="s">
        <v>156</v>
      </c>
      <c r="D7" s="221" t="s">
        <v>158</v>
      </c>
      <c r="E7" s="222"/>
      <c r="F7" s="222"/>
      <c r="G7" s="223"/>
      <c r="H7" s="85"/>
      <c r="I7" s="85"/>
      <c r="J7" s="78"/>
      <c r="K7" s="78"/>
      <c r="L7" s="78"/>
      <c r="M7" s="83"/>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row>
    <row r="8" spans="1:233" ht="9" customHeight="1" thickBot="1" x14ac:dyDescent="0.25">
      <c r="A8" s="77"/>
      <c r="B8" s="77"/>
      <c r="C8" s="77"/>
      <c r="D8" s="77"/>
      <c r="E8" s="88"/>
      <c r="F8" s="88"/>
      <c r="G8" s="88"/>
      <c r="H8" s="88"/>
      <c r="I8" s="88"/>
      <c r="J8" s="88"/>
      <c r="K8" s="88"/>
      <c r="L8" s="88"/>
      <c r="M8" s="88"/>
      <c r="N8" s="88"/>
      <c r="O8" s="88"/>
      <c r="P8" s="88"/>
      <c r="Q8" s="88"/>
      <c r="R8" s="88"/>
      <c r="S8" s="88"/>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row>
    <row r="9" spans="1:233" ht="45.75" customHeight="1" x14ac:dyDescent="0.2">
      <c r="A9" s="213" t="s">
        <v>8</v>
      </c>
      <c r="B9" s="215" t="s">
        <v>9</v>
      </c>
      <c r="C9" s="215" t="s">
        <v>10</v>
      </c>
      <c r="D9" s="217" t="s">
        <v>11</v>
      </c>
      <c r="E9" s="208" t="s">
        <v>13</v>
      </c>
      <c r="F9" s="209"/>
      <c r="G9" s="210"/>
      <c r="H9" s="211" t="s">
        <v>12</v>
      </c>
      <c r="I9" s="211" t="s">
        <v>14</v>
      </c>
      <c r="J9" s="211" t="s">
        <v>16</v>
      </c>
      <c r="K9" s="211"/>
      <c r="L9" s="211"/>
      <c r="M9" s="211" t="s">
        <v>15</v>
      </c>
      <c r="N9" s="235" t="s">
        <v>14</v>
      </c>
      <c r="O9" s="211" t="s">
        <v>17</v>
      </c>
      <c r="P9" s="217" t="s">
        <v>18</v>
      </c>
      <c r="Q9" s="217"/>
      <c r="R9" s="217"/>
      <c r="S9" s="219" t="s">
        <v>19</v>
      </c>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row>
    <row r="10" spans="1:233" ht="26.25" customHeight="1" thickBot="1" x14ac:dyDescent="0.25">
      <c r="A10" s="214"/>
      <c r="B10" s="216"/>
      <c r="C10" s="216"/>
      <c r="D10" s="218"/>
      <c r="E10" s="90" t="s">
        <v>20</v>
      </c>
      <c r="F10" s="90" t="s">
        <v>21</v>
      </c>
      <c r="G10" s="90" t="s">
        <v>22</v>
      </c>
      <c r="H10" s="212"/>
      <c r="I10" s="212"/>
      <c r="J10" s="90" t="s">
        <v>20</v>
      </c>
      <c r="K10" s="90" t="s">
        <v>21</v>
      </c>
      <c r="L10" s="90" t="s">
        <v>22</v>
      </c>
      <c r="M10" s="212"/>
      <c r="N10" s="236"/>
      <c r="O10" s="212"/>
      <c r="P10" s="91" t="s">
        <v>20</v>
      </c>
      <c r="Q10" s="91" t="s">
        <v>21</v>
      </c>
      <c r="R10" s="91" t="s">
        <v>22</v>
      </c>
      <c r="S10" s="220"/>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row>
    <row r="11" spans="1:233" ht="15" x14ac:dyDescent="0.25">
      <c r="A11" s="38">
        <v>3</v>
      </c>
      <c r="B11" s="39">
        <v>1</v>
      </c>
      <c r="C11" s="40" t="s">
        <v>23</v>
      </c>
      <c r="D11" s="118"/>
      <c r="E11" s="60">
        <f>F11+G11</f>
        <v>0</v>
      </c>
      <c r="F11" s="119"/>
      <c r="G11" s="119"/>
      <c r="H11" s="119"/>
      <c r="I11" s="120"/>
      <c r="J11" s="60">
        <f>K11+L11</f>
        <v>0</v>
      </c>
      <c r="K11" s="92"/>
      <c r="L11" s="92"/>
      <c r="M11" s="92"/>
      <c r="N11" s="93"/>
      <c r="O11" s="60">
        <f>H11+M11</f>
        <v>0</v>
      </c>
      <c r="P11" s="64">
        <f>Q11+R11</f>
        <v>0</v>
      </c>
      <c r="Q11" s="121"/>
      <c r="R11" s="121"/>
      <c r="S11" s="65">
        <f t="shared" ref="S11:S42" si="0">I11+N11</f>
        <v>0</v>
      </c>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row>
    <row r="12" spans="1:233" ht="15" x14ac:dyDescent="0.25">
      <c r="A12" s="1">
        <v>11</v>
      </c>
      <c r="B12" s="29">
        <v>2</v>
      </c>
      <c r="C12" s="30" t="s">
        <v>24</v>
      </c>
      <c r="D12" s="122"/>
      <c r="E12" s="61">
        <f t="shared" ref="E12:E75" si="1">F12+G12</f>
        <v>0</v>
      </c>
      <c r="F12" s="123"/>
      <c r="G12" s="123"/>
      <c r="H12" s="123"/>
      <c r="I12" s="124"/>
      <c r="J12" s="61">
        <f t="shared" ref="J12:J75" si="2">K12+L12</f>
        <v>0</v>
      </c>
      <c r="K12" s="94"/>
      <c r="L12" s="94"/>
      <c r="M12" s="94"/>
      <c r="N12" s="95"/>
      <c r="O12" s="61">
        <f t="shared" ref="O12:O75" si="3">H12+M12</f>
        <v>0</v>
      </c>
      <c r="P12" s="66">
        <f t="shared" ref="P12:P75" si="4">Q12+R12</f>
        <v>0</v>
      </c>
      <c r="Q12" s="49"/>
      <c r="R12" s="49"/>
      <c r="S12" s="67">
        <f t="shared" si="0"/>
        <v>0</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row>
    <row r="13" spans="1:233" ht="15" x14ac:dyDescent="0.25">
      <c r="A13" s="2">
        <v>10</v>
      </c>
      <c r="B13" s="29">
        <v>3</v>
      </c>
      <c r="C13" s="30" t="s">
        <v>25</v>
      </c>
      <c r="D13" s="122"/>
      <c r="E13" s="61">
        <f t="shared" si="1"/>
        <v>0</v>
      </c>
      <c r="F13" s="123"/>
      <c r="G13" s="123"/>
      <c r="H13" s="123"/>
      <c r="I13" s="124"/>
      <c r="J13" s="61">
        <f t="shared" si="2"/>
        <v>0</v>
      </c>
      <c r="K13" s="94"/>
      <c r="L13" s="94"/>
      <c r="M13" s="94"/>
      <c r="N13" s="95"/>
      <c r="O13" s="61">
        <f t="shared" si="3"/>
        <v>0</v>
      </c>
      <c r="P13" s="66">
        <f t="shared" si="4"/>
        <v>0</v>
      </c>
      <c r="Q13" s="49"/>
      <c r="R13" s="49"/>
      <c r="S13" s="67">
        <f t="shared" si="0"/>
        <v>0</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row>
    <row r="14" spans="1:233" ht="15" x14ac:dyDescent="0.25">
      <c r="A14" s="1">
        <v>11</v>
      </c>
      <c r="B14" s="29">
        <v>4</v>
      </c>
      <c r="C14" s="30" t="s">
        <v>26</v>
      </c>
      <c r="D14" s="122"/>
      <c r="E14" s="61">
        <f t="shared" si="1"/>
        <v>0</v>
      </c>
      <c r="F14" s="123"/>
      <c r="G14" s="123"/>
      <c r="H14" s="123"/>
      <c r="I14" s="124"/>
      <c r="J14" s="61">
        <f t="shared" si="2"/>
        <v>0</v>
      </c>
      <c r="K14" s="94"/>
      <c r="L14" s="94"/>
      <c r="M14" s="94"/>
      <c r="N14" s="95"/>
      <c r="O14" s="61">
        <f t="shared" si="3"/>
        <v>0</v>
      </c>
      <c r="P14" s="66">
        <f t="shared" si="4"/>
        <v>0</v>
      </c>
      <c r="Q14" s="49"/>
      <c r="R14" s="49"/>
      <c r="S14" s="67">
        <f t="shared" si="0"/>
        <v>0</v>
      </c>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row>
    <row r="15" spans="1:233" ht="15" x14ac:dyDescent="0.25">
      <c r="A15" s="2">
        <v>10</v>
      </c>
      <c r="B15" s="29">
        <v>5</v>
      </c>
      <c r="C15" s="30" t="s">
        <v>27</v>
      </c>
      <c r="D15" s="122"/>
      <c r="E15" s="61">
        <f t="shared" si="1"/>
        <v>0</v>
      </c>
      <c r="F15" s="123"/>
      <c r="G15" s="123"/>
      <c r="H15" s="123"/>
      <c r="I15" s="124"/>
      <c r="J15" s="61">
        <f t="shared" si="2"/>
        <v>0</v>
      </c>
      <c r="K15" s="94"/>
      <c r="L15" s="94"/>
      <c r="M15" s="94"/>
      <c r="N15" s="95"/>
      <c r="O15" s="61">
        <f t="shared" si="3"/>
        <v>0</v>
      </c>
      <c r="P15" s="66">
        <f t="shared" si="4"/>
        <v>0</v>
      </c>
      <c r="Q15" s="49"/>
      <c r="R15" s="49"/>
      <c r="S15" s="67">
        <f t="shared" si="0"/>
        <v>0</v>
      </c>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row>
    <row r="16" spans="1:233" ht="15" x14ac:dyDescent="0.25">
      <c r="A16" s="2">
        <v>10</v>
      </c>
      <c r="B16" s="29">
        <v>6</v>
      </c>
      <c r="C16" s="30" t="s">
        <v>28</v>
      </c>
      <c r="D16" s="122"/>
      <c r="E16" s="61">
        <f t="shared" si="1"/>
        <v>0</v>
      </c>
      <c r="F16" s="49"/>
      <c r="G16" s="49"/>
      <c r="H16" s="49"/>
      <c r="I16" s="96"/>
      <c r="J16" s="61">
        <f t="shared" si="2"/>
        <v>0</v>
      </c>
      <c r="K16" s="94"/>
      <c r="L16" s="94"/>
      <c r="M16" s="94"/>
      <c r="N16" s="95"/>
      <c r="O16" s="61">
        <f t="shared" si="3"/>
        <v>0</v>
      </c>
      <c r="P16" s="66">
        <f t="shared" si="4"/>
        <v>0</v>
      </c>
      <c r="Q16" s="49"/>
      <c r="R16" s="49"/>
      <c r="S16" s="67">
        <f t="shared" si="0"/>
        <v>0</v>
      </c>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row>
    <row r="17" spans="1:233" ht="15" x14ac:dyDescent="0.25">
      <c r="A17" s="2">
        <v>10</v>
      </c>
      <c r="B17" s="29">
        <v>7</v>
      </c>
      <c r="C17" s="30" t="s">
        <v>29</v>
      </c>
      <c r="D17" s="122"/>
      <c r="E17" s="61">
        <f t="shared" si="1"/>
        <v>0</v>
      </c>
      <c r="F17" s="123"/>
      <c r="G17" s="123"/>
      <c r="H17" s="123"/>
      <c r="I17" s="124"/>
      <c r="J17" s="61">
        <f t="shared" si="2"/>
        <v>0</v>
      </c>
      <c r="K17" s="94"/>
      <c r="L17" s="94"/>
      <c r="M17" s="94"/>
      <c r="N17" s="95"/>
      <c r="O17" s="61">
        <f t="shared" si="3"/>
        <v>0</v>
      </c>
      <c r="P17" s="66">
        <f t="shared" si="4"/>
        <v>0</v>
      </c>
      <c r="Q17" s="49"/>
      <c r="R17" s="49"/>
      <c r="S17" s="67">
        <f t="shared" si="0"/>
        <v>0</v>
      </c>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row>
    <row r="18" spans="1:233" ht="15" x14ac:dyDescent="0.25">
      <c r="A18" s="3">
        <v>3</v>
      </c>
      <c r="B18" s="29">
        <v>8</v>
      </c>
      <c r="C18" s="30" t="s">
        <v>30</v>
      </c>
      <c r="D18" s="122"/>
      <c r="E18" s="61">
        <f t="shared" si="1"/>
        <v>0</v>
      </c>
      <c r="F18" s="123"/>
      <c r="G18" s="123"/>
      <c r="H18" s="123"/>
      <c r="I18" s="124"/>
      <c r="J18" s="61">
        <f t="shared" si="2"/>
        <v>0</v>
      </c>
      <c r="K18" s="94"/>
      <c r="L18" s="94"/>
      <c r="M18" s="94"/>
      <c r="N18" s="95"/>
      <c r="O18" s="61">
        <f t="shared" si="3"/>
        <v>0</v>
      </c>
      <c r="P18" s="66">
        <f t="shared" si="4"/>
        <v>0</v>
      </c>
      <c r="Q18" s="49"/>
      <c r="R18" s="49"/>
      <c r="S18" s="67">
        <f t="shared" si="0"/>
        <v>0</v>
      </c>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row>
    <row r="19" spans="1:233" ht="15" x14ac:dyDescent="0.25">
      <c r="A19" s="2">
        <v>10</v>
      </c>
      <c r="B19" s="29">
        <v>9</v>
      </c>
      <c r="C19" s="30" t="s">
        <v>31</v>
      </c>
      <c r="D19" s="122"/>
      <c r="E19" s="61">
        <f t="shared" si="1"/>
        <v>0</v>
      </c>
      <c r="F19" s="123"/>
      <c r="G19" s="123"/>
      <c r="H19" s="123"/>
      <c r="I19" s="124"/>
      <c r="J19" s="61">
        <f t="shared" si="2"/>
        <v>0</v>
      </c>
      <c r="K19" s="94"/>
      <c r="L19" s="94"/>
      <c r="M19" s="94"/>
      <c r="N19" s="95"/>
      <c r="O19" s="61">
        <f t="shared" si="3"/>
        <v>0</v>
      </c>
      <c r="P19" s="66">
        <f t="shared" si="4"/>
        <v>0</v>
      </c>
      <c r="Q19" s="49"/>
      <c r="R19" s="49"/>
      <c r="S19" s="67">
        <f t="shared" si="0"/>
        <v>0</v>
      </c>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row>
    <row r="20" spans="1:233" ht="15" x14ac:dyDescent="0.25">
      <c r="A20" s="1">
        <v>11</v>
      </c>
      <c r="B20" s="29">
        <v>10</v>
      </c>
      <c r="C20" s="30" t="s">
        <v>32</v>
      </c>
      <c r="D20" s="122">
        <v>1</v>
      </c>
      <c r="E20" s="61">
        <f t="shared" si="1"/>
        <v>1</v>
      </c>
      <c r="F20" s="123">
        <v>1</v>
      </c>
      <c r="G20" s="123">
        <v>0</v>
      </c>
      <c r="H20" s="123">
        <v>1</v>
      </c>
      <c r="I20" s="124">
        <v>4656</v>
      </c>
      <c r="J20" s="61">
        <f t="shared" si="2"/>
        <v>0</v>
      </c>
      <c r="K20" s="94"/>
      <c r="L20" s="94"/>
      <c r="M20" s="94"/>
      <c r="N20" s="95"/>
      <c r="O20" s="61">
        <f t="shared" si="3"/>
        <v>1</v>
      </c>
      <c r="P20" s="66">
        <f t="shared" si="4"/>
        <v>1</v>
      </c>
      <c r="Q20" s="49">
        <v>1</v>
      </c>
      <c r="R20" s="49">
        <v>0</v>
      </c>
      <c r="S20" s="67">
        <f t="shared" si="0"/>
        <v>4656</v>
      </c>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row>
    <row r="21" spans="1:233" ht="15" x14ac:dyDescent="0.25">
      <c r="A21" s="4">
        <v>7</v>
      </c>
      <c r="B21" s="29">
        <v>11</v>
      </c>
      <c r="C21" s="30" t="s">
        <v>33</v>
      </c>
      <c r="D21" s="122"/>
      <c r="E21" s="61">
        <f t="shared" si="1"/>
        <v>0</v>
      </c>
      <c r="F21" s="123"/>
      <c r="G21" s="123"/>
      <c r="H21" s="123"/>
      <c r="I21" s="124"/>
      <c r="J21" s="61">
        <f t="shared" si="2"/>
        <v>0</v>
      </c>
      <c r="K21" s="94"/>
      <c r="L21" s="94"/>
      <c r="M21" s="94"/>
      <c r="N21" s="95"/>
      <c r="O21" s="61">
        <f t="shared" si="3"/>
        <v>0</v>
      </c>
      <c r="P21" s="66">
        <f t="shared" si="4"/>
        <v>0</v>
      </c>
      <c r="Q21" s="49"/>
      <c r="R21" s="49"/>
      <c r="S21" s="67">
        <f t="shared" si="0"/>
        <v>0</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row>
    <row r="22" spans="1:233" ht="15" x14ac:dyDescent="0.25">
      <c r="A22" s="5">
        <v>9</v>
      </c>
      <c r="B22" s="29">
        <v>12</v>
      </c>
      <c r="C22" s="30" t="s">
        <v>34</v>
      </c>
      <c r="D22" s="122"/>
      <c r="E22" s="61">
        <f t="shared" si="1"/>
        <v>0</v>
      </c>
      <c r="F22" s="123"/>
      <c r="G22" s="123"/>
      <c r="H22" s="123"/>
      <c r="I22" s="124"/>
      <c r="J22" s="61">
        <f t="shared" si="2"/>
        <v>0</v>
      </c>
      <c r="K22" s="94"/>
      <c r="L22" s="94"/>
      <c r="M22" s="94"/>
      <c r="N22" s="95"/>
      <c r="O22" s="61">
        <f t="shared" si="3"/>
        <v>0</v>
      </c>
      <c r="P22" s="66">
        <f t="shared" si="4"/>
        <v>0</v>
      </c>
      <c r="Q22" s="49"/>
      <c r="R22" s="49"/>
      <c r="S22" s="67">
        <f t="shared" si="0"/>
        <v>0</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row>
    <row r="23" spans="1:233" ht="15" x14ac:dyDescent="0.25">
      <c r="A23" s="6">
        <v>4</v>
      </c>
      <c r="B23" s="29">
        <v>13</v>
      </c>
      <c r="C23" s="30" t="s">
        <v>35</v>
      </c>
      <c r="D23" s="122"/>
      <c r="E23" s="61">
        <f t="shared" si="1"/>
        <v>0</v>
      </c>
      <c r="F23" s="123"/>
      <c r="G23" s="123"/>
      <c r="H23" s="123"/>
      <c r="I23" s="124"/>
      <c r="J23" s="61">
        <f t="shared" si="2"/>
        <v>0</v>
      </c>
      <c r="K23" s="94"/>
      <c r="L23" s="94"/>
      <c r="M23" s="94"/>
      <c r="N23" s="95"/>
      <c r="O23" s="61">
        <f t="shared" si="3"/>
        <v>0</v>
      </c>
      <c r="P23" s="66">
        <f t="shared" si="4"/>
        <v>0</v>
      </c>
      <c r="Q23" s="49"/>
      <c r="R23" s="49"/>
      <c r="S23" s="67">
        <f t="shared" si="0"/>
        <v>0</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row>
    <row r="24" spans="1:233" ht="15" x14ac:dyDescent="0.25">
      <c r="A24" s="1">
        <v>11</v>
      </c>
      <c r="B24" s="29">
        <v>14</v>
      </c>
      <c r="C24" s="30" t="s">
        <v>36</v>
      </c>
      <c r="D24" s="122"/>
      <c r="E24" s="61">
        <f t="shared" si="1"/>
        <v>0</v>
      </c>
      <c r="F24" s="123"/>
      <c r="G24" s="123"/>
      <c r="H24" s="123"/>
      <c r="I24" s="124"/>
      <c r="J24" s="61">
        <f t="shared" si="2"/>
        <v>0</v>
      </c>
      <c r="K24" s="94"/>
      <c r="L24" s="94"/>
      <c r="M24" s="94"/>
      <c r="N24" s="95"/>
      <c r="O24" s="61">
        <f t="shared" si="3"/>
        <v>0</v>
      </c>
      <c r="P24" s="66">
        <f t="shared" si="4"/>
        <v>0</v>
      </c>
      <c r="Q24" s="49"/>
      <c r="R24" s="49"/>
      <c r="S24" s="67">
        <f t="shared" si="0"/>
        <v>0</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row>
    <row r="25" spans="1:233" ht="15" x14ac:dyDescent="0.25">
      <c r="A25" s="4">
        <v>7</v>
      </c>
      <c r="B25" s="29">
        <v>15</v>
      </c>
      <c r="C25" s="30" t="s">
        <v>37</v>
      </c>
      <c r="D25" s="125"/>
      <c r="E25" s="61">
        <f t="shared" si="1"/>
        <v>0</v>
      </c>
      <c r="F25" s="49"/>
      <c r="G25" s="49"/>
      <c r="H25" s="49"/>
      <c r="I25" s="96"/>
      <c r="J25" s="61">
        <f t="shared" si="2"/>
        <v>0</v>
      </c>
      <c r="K25" s="94"/>
      <c r="L25" s="94"/>
      <c r="M25" s="94"/>
      <c r="N25" s="95"/>
      <c r="O25" s="61">
        <f t="shared" si="3"/>
        <v>0</v>
      </c>
      <c r="P25" s="66">
        <f t="shared" si="4"/>
        <v>0</v>
      </c>
      <c r="Q25" s="49"/>
      <c r="R25" s="49"/>
      <c r="S25" s="67">
        <f t="shared" si="0"/>
        <v>0</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row>
    <row r="26" spans="1:233" ht="15" x14ac:dyDescent="0.25">
      <c r="A26" s="6">
        <v>4</v>
      </c>
      <c r="B26" s="29">
        <v>16</v>
      </c>
      <c r="C26" s="30" t="s">
        <v>38</v>
      </c>
      <c r="D26" s="122">
        <v>1</v>
      </c>
      <c r="E26" s="61">
        <f t="shared" si="1"/>
        <v>1</v>
      </c>
      <c r="F26" s="123">
        <v>1</v>
      </c>
      <c r="G26" s="123">
        <v>0</v>
      </c>
      <c r="H26" s="123">
        <v>1</v>
      </c>
      <c r="I26" s="124">
        <v>5000.01</v>
      </c>
      <c r="J26" s="61">
        <f t="shared" si="2"/>
        <v>0</v>
      </c>
      <c r="K26" s="94"/>
      <c r="L26" s="94"/>
      <c r="M26" s="94"/>
      <c r="N26" s="95"/>
      <c r="O26" s="61">
        <f t="shared" si="3"/>
        <v>1</v>
      </c>
      <c r="P26" s="66">
        <f t="shared" si="4"/>
        <v>1</v>
      </c>
      <c r="Q26" s="49">
        <v>1</v>
      </c>
      <c r="R26" s="49">
        <v>0</v>
      </c>
      <c r="S26" s="67">
        <f t="shared" si="0"/>
        <v>5000.01</v>
      </c>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row>
    <row r="27" spans="1:233" ht="15" x14ac:dyDescent="0.25">
      <c r="A27" s="4">
        <v>7</v>
      </c>
      <c r="B27" s="29">
        <v>17</v>
      </c>
      <c r="C27" s="30" t="s">
        <v>39</v>
      </c>
      <c r="D27" s="122"/>
      <c r="E27" s="61">
        <f t="shared" si="1"/>
        <v>0</v>
      </c>
      <c r="F27" s="123"/>
      <c r="G27" s="123"/>
      <c r="H27" s="123"/>
      <c r="I27" s="124"/>
      <c r="J27" s="61">
        <f t="shared" si="2"/>
        <v>0</v>
      </c>
      <c r="K27" s="94"/>
      <c r="L27" s="94"/>
      <c r="M27" s="94"/>
      <c r="N27" s="95"/>
      <c r="O27" s="61">
        <f t="shared" si="3"/>
        <v>0</v>
      </c>
      <c r="P27" s="66">
        <f t="shared" si="4"/>
        <v>0</v>
      </c>
      <c r="Q27" s="49"/>
      <c r="R27" s="49"/>
      <c r="S27" s="67">
        <f t="shared" si="0"/>
        <v>0</v>
      </c>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row>
    <row r="28" spans="1:233" ht="15" x14ac:dyDescent="0.25">
      <c r="A28" s="6">
        <v>4</v>
      </c>
      <c r="B28" s="29">
        <v>18</v>
      </c>
      <c r="C28" s="30" t="s">
        <v>40</v>
      </c>
      <c r="D28" s="122"/>
      <c r="E28" s="61">
        <f t="shared" si="1"/>
        <v>0</v>
      </c>
      <c r="F28" s="123"/>
      <c r="G28" s="123"/>
      <c r="H28" s="123"/>
      <c r="I28" s="124"/>
      <c r="J28" s="61">
        <f t="shared" si="2"/>
        <v>0</v>
      </c>
      <c r="K28" s="94"/>
      <c r="L28" s="94"/>
      <c r="M28" s="94"/>
      <c r="N28" s="95"/>
      <c r="O28" s="61">
        <f t="shared" si="3"/>
        <v>0</v>
      </c>
      <c r="P28" s="66">
        <f t="shared" si="4"/>
        <v>0</v>
      </c>
      <c r="Q28" s="49"/>
      <c r="R28" s="49"/>
      <c r="S28" s="67">
        <f t="shared" si="0"/>
        <v>0</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row>
    <row r="29" spans="1:233" ht="15" x14ac:dyDescent="0.25">
      <c r="A29" s="7">
        <v>1</v>
      </c>
      <c r="B29" s="29">
        <v>19</v>
      </c>
      <c r="C29" s="30" t="s">
        <v>41</v>
      </c>
      <c r="D29" s="122"/>
      <c r="E29" s="61">
        <f t="shared" si="1"/>
        <v>0</v>
      </c>
      <c r="F29" s="123"/>
      <c r="G29" s="123"/>
      <c r="H29" s="123"/>
      <c r="I29" s="124"/>
      <c r="J29" s="61">
        <f t="shared" si="2"/>
        <v>0</v>
      </c>
      <c r="K29" s="94"/>
      <c r="L29" s="94"/>
      <c r="M29" s="94"/>
      <c r="N29" s="95"/>
      <c r="O29" s="61">
        <f t="shared" si="3"/>
        <v>0</v>
      </c>
      <c r="P29" s="66">
        <f t="shared" si="4"/>
        <v>0</v>
      </c>
      <c r="Q29" s="49"/>
      <c r="R29" s="49"/>
      <c r="S29" s="67">
        <f t="shared" si="0"/>
        <v>0</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row>
    <row r="30" spans="1:233" ht="15" x14ac:dyDescent="0.25">
      <c r="A30" s="5">
        <v>9</v>
      </c>
      <c r="B30" s="29">
        <v>20</v>
      </c>
      <c r="C30" s="30" t="s">
        <v>42</v>
      </c>
      <c r="D30" s="122">
        <v>1</v>
      </c>
      <c r="E30" s="61">
        <f t="shared" si="1"/>
        <v>3</v>
      </c>
      <c r="F30" s="123">
        <v>1</v>
      </c>
      <c r="G30" s="123">
        <v>2</v>
      </c>
      <c r="H30" s="123">
        <v>3</v>
      </c>
      <c r="I30" s="124">
        <v>6227.58</v>
      </c>
      <c r="J30" s="61">
        <f t="shared" si="2"/>
        <v>0</v>
      </c>
      <c r="K30" s="94"/>
      <c r="L30" s="94"/>
      <c r="M30" s="94"/>
      <c r="N30" s="95"/>
      <c r="O30" s="61">
        <f t="shared" si="3"/>
        <v>3</v>
      </c>
      <c r="P30" s="66">
        <f t="shared" si="4"/>
        <v>3</v>
      </c>
      <c r="Q30" s="49">
        <v>1</v>
      </c>
      <c r="R30" s="49">
        <v>2</v>
      </c>
      <c r="S30" s="67">
        <f t="shared" si="0"/>
        <v>6227.58</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row>
    <row r="31" spans="1:233" ht="15" x14ac:dyDescent="0.25">
      <c r="A31" s="8">
        <v>8</v>
      </c>
      <c r="B31" s="29">
        <v>21</v>
      </c>
      <c r="C31" s="30" t="s">
        <v>43</v>
      </c>
      <c r="D31" s="122"/>
      <c r="E31" s="61">
        <f t="shared" si="1"/>
        <v>0</v>
      </c>
      <c r="F31" s="123"/>
      <c r="G31" s="123"/>
      <c r="H31" s="123"/>
      <c r="I31" s="124"/>
      <c r="J31" s="61">
        <f t="shared" si="2"/>
        <v>0</v>
      </c>
      <c r="K31" s="94"/>
      <c r="L31" s="94"/>
      <c r="M31" s="94"/>
      <c r="N31" s="95"/>
      <c r="O31" s="61">
        <f t="shared" si="3"/>
        <v>0</v>
      </c>
      <c r="P31" s="66">
        <f t="shared" si="4"/>
        <v>0</v>
      </c>
      <c r="Q31" s="49"/>
      <c r="R31" s="49"/>
      <c r="S31" s="67">
        <f t="shared" si="0"/>
        <v>0</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row>
    <row r="32" spans="1:233" ht="15" x14ac:dyDescent="0.25">
      <c r="A32" s="8">
        <v>8</v>
      </c>
      <c r="B32" s="29">
        <v>22</v>
      </c>
      <c r="C32" s="30" t="s">
        <v>44</v>
      </c>
      <c r="D32" s="122"/>
      <c r="E32" s="61">
        <f t="shared" si="1"/>
        <v>0</v>
      </c>
      <c r="F32" s="123"/>
      <c r="G32" s="123"/>
      <c r="H32" s="123"/>
      <c r="I32" s="124"/>
      <c r="J32" s="61">
        <f t="shared" si="2"/>
        <v>0</v>
      </c>
      <c r="K32" s="94"/>
      <c r="L32" s="94"/>
      <c r="M32" s="94"/>
      <c r="N32" s="95"/>
      <c r="O32" s="61">
        <f t="shared" si="3"/>
        <v>0</v>
      </c>
      <c r="P32" s="66">
        <f t="shared" si="4"/>
        <v>0</v>
      </c>
      <c r="Q32" s="49"/>
      <c r="R32" s="49"/>
      <c r="S32" s="67">
        <f t="shared" si="0"/>
        <v>0</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row>
    <row r="33" spans="1:233" ht="15" x14ac:dyDescent="0.25">
      <c r="A33" s="9">
        <v>6</v>
      </c>
      <c r="B33" s="29">
        <v>23</v>
      </c>
      <c r="C33" s="30" t="s">
        <v>45</v>
      </c>
      <c r="D33" s="122"/>
      <c r="E33" s="61">
        <f t="shared" si="1"/>
        <v>0</v>
      </c>
      <c r="F33" s="123"/>
      <c r="G33" s="123"/>
      <c r="H33" s="123"/>
      <c r="I33" s="124"/>
      <c r="J33" s="61">
        <f t="shared" si="2"/>
        <v>0</v>
      </c>
      <c r="K33" s="94"/>
      <c r="L33" s="94"/>
      <c r="M33" s="94"/>
      <c r="N33" s="95"/>
      <c r="O33" s="61">
        <f t="shared" si="3"/>
        <v>0</v>
      </c>
      <c r="P33" s="66">
        <f t="shared" si="4"/>
        <v>0</v>
      </c>
      <c r="Q33" s="49"/>
      <c r="R33" s="49"/>
      <c r="S33" s="67">
        <f t="shared" si="0"/>
        <v>0</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row>
    <row r="34" spans="1:233" ht="15" x14ac:dyDescent="0.25">
      <c r="A34" s="1">
        <v>11</v>
      </c>
      <c r="B34" s="29">
        <v>24</v>
      </c>
      <c r="C34" s="30" t="s">
        <v>46</v>
      </c>
      <c r="D34" s="122"/>
      <c r="E34" s="61">
        <f t="shared" si="1"/>
        <v>0</v>
      </c>
      <c r="F34" s="123"/>
      <c r="G34" s="123"/>
      <c r="H34" s="123"/>
      <c r="I34" s="124"/>
      <c r="J34" s="61">
        <f t="shared" si="2"/>
        <v>0</v>
      </c>
      <c r="K34" s="94"/>
      <c r="L34" s="94"/>
      <c r="M34" s="94"/>
      <c r="N34" s="95"/>
      <c r="O34" s="61">
        <f t="shared" si="3"/>
        <v>0</v>
      </c>
      <c r="P34" s="66">
        <f t="shared" si="4"/>
        <v>0</v>
      </c>
      <c r="Q34" s="49"/>
      <c r="R34" s="49"/>
      <c r="S34" s="67">
        <f t="shared" si="0"/>
        <v>0</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row>
    <row r="35" spans="1:233" ht="15" x14ac:dyDescent="0.25">
      <c r="A35" s="7">
        <v>1</v>
      </c>
      <c r="B35" s="29">
        <v>25</v>
      </c>
      <c r="C35" s="30" t="s">
        <v>47</v>
      </c>
      <c r="D35" s="122">
        <v>1</v>
      </c>
      <c r="E35" s="61">
        <f t="shared" si="1"/>
        <v>1</v>
      </c>
      <c r="F35" s="123">
        <v>0</v>
      </c>
      <c r="G35" s="123">
        <v>1</v>
      </c>
      <c r="H35" s="123">
        <v>1</v>
      </c>
      <c r="I35" s="124">
        <v>198</v>
      </c>
      <c r="J35" s="61">
        <f t="shared" si="2"/>
        <v>0</v>
      </c>
      <c r="K35" s="94"/>
      <c r="L35" s="94"/>
      <c r="M35" s="94"/>
      <c r="N35" s="95"/>
      <c r="O35" s="61">
        <f t="shared" si="3"/>
        <v>1</v>
      </c>
      <c r="P35" s="66">
        <f t="shared" si="4"/>
        <v>1</v>
      </c>
      <c r="Q35" s="49">
        <v>0</v>
      </c>
      <c r="R35" s="49">
        <v>1</v>
      </c>
      <c r="S35" s="67">
        <f t="shared" si="0"/>
        <v>198</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row>
    <row r="36" spans="1:233" ht="15" x14ac:dyDescent="0.25">
      <c r="A36" s="10">
        <v>5</v>
      </c>
      <c r="B36" s="29">
        <v>26</v>
      </c>
      <c r="C36" s="30" t="s">
        <v>48</v>
      </c>
      <c r="D36" s="122"/>
      <c r="E36" s="61">
        <f t="shared" si="1"/>
        <v>0</v>
      </c>
      <c r="F36" s="123"/>
      <c r="G36" s="123"/>
      <c r="H36" s="123"/>
      <c r="I36" s="124"/>
      <c r="J36" s="61">
        <f t="shared" si="2"/>
        <v>0</v>
      </c>
      <c r="K36" s="94"/>
      <c r="L36" s="94"/>
      <c r="M36" s="94"/>
      <c r="N36" s="95"/>
      <c r="O36" s="61">
        <f t="shared" si="3"/>
        <v>0</v>
      </c>
      <c r="P36" s="66">
        <f t="shared" si="4"/>
        <v>0</v>
      </c>
      <c r="Q36" s="49"/>
      <c r="R36" s="49"/>
      <c r="S36" s="67">
        <f t="shared" si="0"/>
        <v>0</v>
      </c>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row>
    <row r="37" spans="1:233" ht="15" x14ac:dyDescent="0.25">
      <c r="A37" s="8">
        <v>8</v>
      </c>
      <c r="B37" s="29">
        <v>27</v>
      </c>
      <c r="C37" s="30" t="s">
        <v>49</v>
      </c>
      <c r="D37" s="122"/>
      <c r="E37" s="61">
        <f t="shared" si="1"/>
        <v>0</v>
      </c>
      <c r="F37" s="123"/>
      <c r="G37" s="123"/>
      <c r="H37" s="123"/>
      <c r="I37" s="124"/>
      <c r="J37" s="61">
        <f t="shared" si="2"/>
        <v>0</v>
      </c>
      <c r="K37" s="94"/>
      <c r="L37" s="94"/>
      <c r="M37" s="94"/>
      <c r="N37" s="95"/>
      <c r="O37" s="61">
        <f t="shared" si="3"/>
        <v>0</v>
      </c>
      <c r="P37" s="66">
        <f t="shared" si="4"/>
        <v>0</v>
      </c>
      <c r="Q37" s="49"/>
      <c r="R37" s="49"/>
      <c r="S37" s="67">
        <f t="shared" si="0"/>
        <v>0</v>
      </c>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row>
    <row r="38" spans="1:233" ht="15" x14ac:dyDescent="0.25">
      <c r="A38" s="4">
        <v>7</v>
      </c>
      <c r="B38" s="29">
        <v>28</v>
      </c>
      <c r="C38" s="30" t="s">
        <v>50</v>
      </c>
      <c r="D38" s="122"/>
      <c r="E38" s="61">
        <f t="shared" si="1"/>
        <v>0</v>
      </c>
      <c r="F38" s="123"/>
      <c r="G38" s="123"/>
      <c r="H38" s="123"/>
      <c r="I38" s="124"/>
      <c r="J38" s="61">
        <f t="shared" si="2"/>
        <v>0</v>
      </c>
      <c r="K38" s="94"/>
      <c r="L38" s="94"/>
      <c r="M38" s="94"/>
      <c r="N38" s="95"/>
      <c r="O38" s="61">
        <f t="shared" si="3"/>
        <v>0</v>
      </c>
      <c r="P38" s="66">
        <f t="shared" si="4"/>
        <v>0</v>
      </c>
      <c r="Q38" s="49"/>
      <c r="R38" s="49"/>
      <c r="S38" s="67">
        <f t="shared" si="0"/>
        <v>0</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row>
    <row r="39" spans="1:233" ht="15" x14ac:dyDescent="0.25">
      <c r="A39" s="11">
        <v>12</v>
      </c>
      <c r="B39" s="29">
        <v>29</v>
      </c>
      <c r="C39" s="30" t="s">
        <v>51</v>
      </c>
      <c r="D39" s="122"/>
      <c r="E39" s="61">
        <f t="shared" si="1"/>
        <v>0</v>
      </c>
      <c r="F39" s="123"/>
      <c r="G39" s="123"/>
      <c r="H39" s="123"/>
      <c r="I39" s="124"/>
      <c r="J39" s="61">
        <f t="shared" si="2"/>
        <v>0</v>
      </c>
      <c r="K39" s="94"/>
      <c r="L39" s="94"/>
      <c r="M39" s="94"/>
      <c r="N39" s="95"/>
      <c r="O39" s="61">
        <f t="shared" si="3"/>
        <v>0</v>
      </c>
      <c r="P39" s="66">
        <f t="shared" si="4"/>
        <v>0</v>
      </c>
      <c r="Q39" s="49"/>
      <c r="R39" s="49"/>
      <c r="S39" s="67">
        <f t="shared" si="0"/>
        <v>0</v>
      </c>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row>
    <row r="40" spans="1:233" ht="15" x14ac:dyDescent="0.25">
      <c r="A40" s="10">
        <v>5</v>
      </c>
      <c r="B40" s="29">
        <v>30</v>
      </c>
      <c r="C40" s="30" t="s">
        <v>52</v>
      </c>
      <c r="D40" s="125"/>
      <c r="E40" s="61">
        <f t="shared" si="1"/>
        <v>0</v>
      </c>
      <c r="F40" s="49"/>
      <c r="G40" s="49"/>
      <c r="H40" s="49"/>
      <c r="I40" s="96"/>
      <c r="J40" s="61">
        <f t="shared" si="2"/>
        <v>0</v>
      </c>
      <c r="K40" s="94"/>
      <c r="L40" s="94"/>
      <c r="M40" s="94"/>
      <c r="N40" s="95"/>
      <c r="O40" s="61">
        <f t="shared" si="3"/>
        <v>0</v>
      </c>
      <c r="P40" s="66">
        <f t="shared" si="4"/>
        <v>0</v>
      </c>
      <c r="Q40" s="49"/>
      <c r="R40" s="49"/>
      <c r="S40" s="67">
        <f t="shared" si="0"/>
        <v>0</v>
      </c>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row>
    <row r="41" spans="1:233" ht="15" x14ac:dyDescent="0.25">
      <c r="A41" s="7">
        <v>1</v>
      </c>
      <c r="B41" s="29">
        <v>31</v>
      </c>
      <c r="C41" s="30" t="s">
        <v>53</v>
      </c>
      <c r="D41" s="122"/>
      <c r="E41" s="61">
        <f t="shared" si="1"/>
        <v>0</v>
      </c>
      <c r="F41" s="123"/>
      <c r="G41" s="123"/>
      <c r="H41" s="123"/>
      <c r="I41" s="124"/>
      <c r="J41" s="61">
        <f t="shared" si="2"/>
        <v>0</v>
      </c>
      <c r="K41" s="94"/>
      <c r="L41" s="94"/>
      <c r="M41" s="94"/>
      <c r="N41" s="95"/>
      <c r="O41" s="61">
        <f t="shared" si="3"/>
        <v>0</v>
      </c>
      <c r="P41" s="66">
        <f t="shared" si="4"/>
        <v>0</v>
      </c>
      <c r="Q41" s="49"/>
      <c r="R41" s="49"/>
      <c r="S41" s="67">
        <f t="shared" si="0"/>
        <v>0</v>
      </c>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row>
    <row r="42" spans="1:233" ht="15" x14ac:dyDescent="0.25">
      <c r="A42" s="4">
        <v>7</v>
      </c>
      <c r="B42" s="29">
        <v>32</v>
      </c>
      <c r="C42" s="30" t="s">
        <v>54</v>
      </c>
      <c r="D42" s="122"/>
      <c r="E42" s="61">
        <f t="shared" si="1"/>
        <v>0</v>
      </c>
      <c r="F42" s="123"/>
      <c r="G42" s="123"/>
      <c r="H42" s="123"/>
      <c r="I42" s="124"/>
      <c r="J42" s="61">
        <f t="shared" si="2"/>
        <v>0</v>
      </c>
      <c r="K42" s="94"/>
      <c r="L42" s="94"/>
      <c r="M42" s="94"/>
      <c r="N42" s="95"/>
      <c r="O42" s="61">
        <f t="shared" si="3"/>
        <v>0</v>
      </c>
      <c r="P42" s="66">
        <f t="shared" si="4"/>
        <v>0</v>
      </c>
      <c r="Q42" s="49"/>
      <c r="R42" s="49"/>
      <c r="S42" s="67">
        <f t="shared" si="0"/>
        <v>0</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row>
    <row r="43" spans="1:233" ht="15" x14ac:dyDescent="0.25">
      <c r="A43" s="6">
        <v>4</v>
      </c>
      <c r="B43" s="29">
        <v>33</v>
      </c>
      <c r="C43" s="30" t="s">
        <v>55</v>
      </c>
      <c r="D43" s="122"/>
      <c r="E43" s="61">
        <f t="shared" si="1"/>
        <v>0</v>
      </c>
      <c r="F43" s="123"/>
      <c r="G43" s="123"/>
      <c r="H43" s="123"/>
      <c r="I43" s="124"/>
      <c r="J43" s="61">
        <f t="shared" si="2"/>
        <v>0</v>
      </c>
      <c r="K43" s="94"/>
      <c r="L43" s="94"/>
      <c r="M43" s="94"/>
      <c r="N43" s="95"/>
      <c r="O43" s="61">
        <f t="shared" si="3"/>
        <v>0</v>
      </c>
      <c r="P43" s="66">
        <f t="shared" si="4"/>
        <v>0</v>
      </c>
      <c r="Q43" s="49"/>
      <c r="R43" s="49"/>
      <c r="S43" s="67">
        <f t="shared" ref="S43:S74" si="5">I43+N43</f>
        <v>0</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row>
    <row r="44" spans="1:233" ht="15" x14ac:dyDescent="0.25">
      <c r="A44" s="4">
        <v>7</v>
      </c>
      <c r="B44" s="29">
        <v>34</v>
      </c>
      <c r="C44" s="30" t="s">
        <v>56</v>
      </c>
      <c r="D44" s="122"/>
      <c r="E44" s="61">
        <f t="shared" si="1"/>
        <v>0</v>
      </c>
      <c r="F44" s="123"/>
      <c r="G44" s="123"/>
      <c r="H44" s="123"/>
      <c r="I44" s="124"/>
      <c r="J44" s="61">
        <f t="shared" si="2"/>
        <v>0</v>
      </c>
      <c r="K44" s="94"/>
      <c r="L44" s="94"/>
      <c r="M44" s="94"/>
      <c r="N44" s="95"/>
      <c r="O44" s="61">
        <f t="shared" si="3"/>
        <v>0</v>
      </c>
      <c r="P44" s="66">
        <f t="shared" si="4"/>
        <v>0</v>
      </c>
      <c r="Q44" s="49"/>
      <c r="R44" s="49"/>
      <c r="S44" s="67">
        <f t="shared" si="5"/>
        <v>0</v>
      </c>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row>
    <row r="45" spans="1:233" ht="15" x14ac:dyDescent="0.25">
      <c r="A45" s="12">
        <v>2</v>
      </c>
      <c r="B45" s="29">
        <v>35</v>
      </c>
      <c r="C45" s="30" t="s">
        <v>57</v>
      </c>
      <c r="D45" s="122"/>
      <c r="E45" s="61">
        <f t="shared" si="1"/>
        <v>0</v>
      </c>
      <c r="F45" s="123"/>
      <c r="G45" s="123"/>
      <c r="H45" s="123"/>
      <c r="I45" s="124"/>
      <c r="J45" s="61">
        <f t="shared" si="2"/>
        <v>0</v>
      </c>
      <c r="K45" s="94"/>
      <c r="L45" s="94"/>
      <c r="M45" s="94"/>
      <c r="N45" s="95"/>
      <c r="O45" s="61">
        <f t="shared" si="3"/>
        <v>0</v>
      </c>
      <c r="P45" s="66">
        <f t="shared" si="4"/>
        <v>0</v>
      </c>
      <c r="Q45" s="49"/>
      <c r="R45" s="49"/>
      <c r="S45" s="67">
        <f t="shared" si="5"/>
        <v>0</v>
      </c>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row>
    <row r="46" spans="1:233" ht="15" x14ac:dyDescent="0.25">
      <c r="A46" s="2">
        <v>10</v>
      </c>
      <c r="B46" s="29">
        <v>36</v>
      </c>
      <c r="C46" s="30" t="s">
        <v>58</v>
      </c>
      <c r="D46" s="122"/>
      <c r="E46" s="61">
        <f t="shared" si="1"/>
        <v>0</v>
      </c>
      <c r="F46" s="123"/>
      <c r="G46" s="123"/>
      <c r="H46" s="123"/>
      <c r="I46" s="124"/>
      <c r="J46" s="61">
        <f t="shared" si="2"/>
        <v>0</v>
      </c>
      <c r="K46" s="94"/>
      <c r="L46" s="94"/>
      <c r="M46" s="94"/>
      <c r="N46" s="95"/>
      <c r="O46" s="61">
        <f t="shared" si="3"/>
        <v>0</v>
      </c>
      <c r="P46" s="66">
        <f t="shared" si="4"/>
        <v>0</v>
      </c>
      <c r="Q46" s="49"/>
      <c r="R46" s="49"/>
      <c r="S46" s="67">
        <f t="shared" si="5"/>
        <v>0</v>
      </c>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row>
    <row r="47" spans="1:233" ht="15" x14ac:dyDescent="0.25">
      <c r="A47" s="4">
        <v>7</v>
      </c>
      <c r="B47" s="29">
        <v>37</v>
      </c>
      <c r="C47" s="30" t="s">
        <v>59</v>
      </c>
      <c r="D47" s="122"/>
      <c r="E47" s="61">
        <f t="shared" si="1"/>
        <v>0</v>
      </c>
      <c r="F47" s="123"/>
      <c r="G47" s="123"/>
      <c r="H47" s="123"/>
      <c r="I47" s="124"/>
      <c r="J47" s="61">
        <f t="shared" si="2"/>
        <v>0</v>
      </c>
      <c r="K47" s="94"/>
      <c r="L47" s="94"/>
      <c r="M47" s="94"/>
      <c r="N47" s="95"/>
      <c r="O47" s="61">
        <f t="shared" si="3"/>
        <v>0</v>
      </c>
      <c r="P47" s="66">
        <f t="shared" si="4"/>
        <v>0</v>
      </c>
      <c r="Q47" s="49"/>
      <c r="R47" s="49"/>
      <c r="S47" s="67">
        <f t="shared" si="5"/>
        <v>0</v>
      </c>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row>
    <row r="48" spans="1:233" ht="15" x14ac:dyDescent="0.25">
      <c r="A48" s="5">
        <v>9</v>
      </c>
      <c r="B48" s="29">
        <v>38</v>
      </c>
      <c r="C48" s="30" t="s">
        <v>60</v>
      </c>
      <c r="D48" s="122"/>
      <c r="E48" s="61">
        <f t="shared" si="1"/>
        <v>0</v>
      </c>
      <c r="F48" s="123"/>
      <c r="G48" s="123"/>
      <c r="H48" s="123"/>
      <c r="I48" s="124"/>
      <c r="J48" s="61">
        <f t="shared" si="2"/>
        <v>0</v>
      </c>
      <c r="K48" s="94"/>
      <c r="L48" s="94"/>
      <c r="M48" s="94"/>
      <c r="N48" s="95"/>
      <c r="O48" s="61">
        <f t="shared" si="3"/>
        <v>0</v>
      </c>
      <c r="P48" s="66">
        <f t="shared" si="4"/>
        <v>0</v>
      </c>
      <c r="Q48" s="49"/>
      <c r="R48" s="49"/>
      <c r="S48" s="67">
        <f t="shared" si="5"/>
        <v>0</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row>
    <row r="49" spans="1:233" ht="15" x14ac:dyDescent="0.25">
      <c r="A49" s="11">
        <v>12</v>
      </c>
      <c r="B49" s="29">
        <v>39</v>
      </c>
      <c r="C49" s="30" t="s">
        <v>61</v>
      </c>
      <c r="D49" s="125">
        <v>1</v>
      </c>
      <c r="E49" s="61">
        <f t="shared" si="1"/>
        <v>8</v>
      </c>
      <c r="F49" s="49">
        <v>4</v>
      </c>
      <c r="G49" s="49">
        <v>4</v>
      </c>
      <c r="H49" s="49">
        <v>21</v>
      </c>
      <c r="I49" s="96">
        <v>35280.019999999997</v>
      </c>
      <c r="J49" s="61">
        <f t="shared" si="2"/>
        <v>0</v>
      </c>
      <c r="K49" s="94"/>
      <c r="L49" s="94"/>
      <c r="M49" s="94"/>
      <c r="N49" s="95"/>
      <c r="O49" s="61">
        <f t="shared" si="3"/>
        <v>21</v>
      </c>
      <c r="P49" s="66">
        <f t="shared" si="4"/>
        <v>8</v>
      </c>
      <c r="Q49" s="49">
        <v>4</v>
      </c>
      <c r="R49" s="49">
        <v>4</v>
      </c>
      <c r="S49" s="67">
        <f t="shared" si="5"/>
        <v>35280.019999999997</v>
      </c>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row>
    <row r="50" spans="1:233" ht="15" x14ac:dyDescent="0.25">
      <c r="A50" s="2">
        <v>10</v>
      </c>
      <c r="B50" s="29">
        <v>40</v>
      </c>
      <c r="C50" s="30" t="s">
        <v>62</v>
      </c>
      <c r="D50" s="122"/>
      <c r="E50" s="61">
        <f t="shared" si="1"/>
        <v>0</v>
      </c>
      <c r="F50" s="123"/>
      <c r="G50" s="123"/>
      <c r="H50" s="123"/>
      <c r="I50" s="124"/>
      <c r="J50" s="61">
        <f t="shared" si="2"/>
        <v>0</v>
      </c>
      <c r="K50" s="94"/>
      <c r="L50" s="94"/>
      <c r="M50" s="94"/>
      <c r="N50" s="95"/>
      <c r="O50" s="61">
        <f t="shared" si="3"/>
        <v>0</v>
      </c>
      <c r="P50" s="66">
        <f t="shared" si="4"/>
        <v>0</v>
      </c>
      <c r="Q50" s="49"/>
      <c r="R50" s="49"/>
      <c r="S50" s="67">
        <f t="shared" si="5"/>
        <v>0</v>
      </c>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row>
    <row r="51" spans="1:233" ht="15" x14ac:dyDescent="0.25">
      <c r="A51" s="7">
        <v>1</v>
      </c>
      <c r="B51" s="29">
        <v>41</v>
      </c>
      <c r="C51" s="30" t="s">
        <v>63</v>
      </c>
      <c r="D51" s="122"/>
      <c r="E51" s="61">
        <f t="shared" si="1"/>
        <v>0</v>
      </c>
      <c r="F51" s="123"/>
      <c r="G51" s="123"/>
      <c r="H51" s="123"/>
      <c r="I51" s="124"/>
      <c r="J51" s="61">
        <f t="shared" si="2"/>
        <v>0</v>
      </c>
      <c r="K51" s="94"/>
      <c r="L51" s="94"/>
      <c r="M51" s="94"/>
      <c r="N51" s="95"/>
      <c r="O51" s="61">
        <f t="shared" si="3"/>
        <v>0</v>
      </c>
      <c r="P51" s="66">
        <f t="shared" si="4"/>
        <v>0</v>
      </c>
      <c r="Q51" s="49"/>
      <c r="R51" s="49"/>
      <c r="S51" s="67">
        <f t="shared" si="5"/>
        <v>0</v>
      </c>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row>
    <row r="52" spans="1:233" ht="15" x14ac:dyDescent="0.25">
      <c r="A52" s="7">
        <v>1</v>
      </c>
      <c r="B52" s="29">
        <v>42</v>
      </c>
      <c r="C52" s="30" t="s">
        <v>64</v>
      </c>
      <c r="D52" s="122"/>
      <c r="E52" s="61">
        <f t="shared" si="1"/>
        <v>0</v>
      </c>
      <c r="F52" s="123"/>
      <c r="G52" s="123"/>
      <c r="H52" s="123"/>
      <c r="I52" s="124"/>
      <c r="J52" s="61">
        <f t="shared" si="2"/>
        <v>0</v>
      </c>
      <c r="K52" s="94"/>
      <c r="L52" s="94"/>
      <c r="M52" s="94"/>
      <c r="N52" s="95"/>
      <c r="O52" s="61">
        <f t="shared" si="3"/>
        <v>0</v>
      </c>
      <c r="P52" s="66">
        <f t="shared" si="4"/>
        <v>0</v>
      </c>
      <c r="Q52" s="49"/>
      <c r="R52" s="49"/>
      <c r="S52" s="67">
        <f t="shared" si="5"/>
        <v>0</v>
      </c>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row>
    <row r="53" spans="1:233" ht="15" x14ac:dyDescent="0.25">
      <c r="A53" s="8">
        <v>8</v>
      </c>
      <c r="B53" s="29">
        <v>43</v>
      </c>
      <c r="C53" s="30" t="s">
        <v>65</v>
      </c>
      <c r="D53" s="122">
        <v>1</v>
      </c>
      <c r="E53" s="61">
        <f t="shared" si="1"/>
        <v>1</v>
      </c>
      <c r="F53" s="123">
        <v>1</v>
      </c>
      <c r="G53" s="123">
        <v>0</v>
      </c>
      <c r="H53" s="123">
        <v>1</v>
      </c>
      <c r="I53" s="124">
        <v>2600</v>
      </c>
      <c r="J53" s="61">
        <f t="shared" si="2"/>
        <v>0</v>
      </c>
      <c r="K53" s="94"/>
      <c r="L53" s="94"/>
      <c r="M53" s="94"/>
      <c r="N53" s="95"/>
      <c r="O53" s="61">
        <f t="shared" si="3"/>
        <v>1</v>
      </c>
      <c r="P53" s="66">
        <f t="shared" si="4"/>
        <v>1</v>
      </c>
      <c r="Q53" s="49">
        <v>1</v>
      </c>
      <c r="R53" s="49">
        <v>0</v>
      </c>
      <c r="S53" s="67">
        <f t="shared" si="5"/>
        <v>2600</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row>
    <row r="54" spans="1:233" ht="15" x14ac:dyDescent="0.25">
      <c r="A54" s="11">
        <v>12</v>
      </c>
      <c r="B54" s="29">
        <v>44</v>
      </c>
      <c r="C54" s="30" t="s">
        <v>66</v>
      </c>
      <c r="D54" s="125"/>
      <c r="E54" s="61">
        <f t="shared" si="1"/>
        <v>0</v>
      </c>
      <c r="F54" s="49"/>
      <c r="G54" s="49"/>
      <c r="H54" s="49"/>
      <c r="I54" s="96"/>
      <c r="J54" s="61">
        <f t="shared" si="2"/>
        <v>0</v>
      </c>
      <c r="K54" s="94"/>
      <c r="L54" s="94"/>
      <c r="M54" s="94"/>
      <c r="N54" s="95"/>
      <c r="O54" s="61">
        <f t="shared" si="3"/>
        <v>0</v>
      </c>
      <c r="P54" s="66">
        <f t="shared" si="4"/>
        <v>0</v>
      </c>
      <c r="Q54" s="49"/>
      <c r="R54" s="49"/>
      <c r="S54" s="67">
        <f t="shared" si="5"/>
        <v>0</v>
      </c>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row>
    <row r="55" spans="1:233" ht="15" x14ac:dyDescent="0.25">
      <c r="A55" s="11">
        <v>12</v>
      </c>
      <c r="B55" s="29">
        <v>45</v>
      </c>
      <c r="C55" s="30" t="s">
        <v>67</v>
      </c>
      <c r="D55" s="122"/>
      <c r="E55" s="61">
        <f t="shared" si="1"/>
        <v>0</v>
      </c>
      <c r="F55" s="123"/>
      <c r="G55" s="123"/>
      <c r="H55" s="123"/>
      <c r="I55" s="124"/>
      <c r="J55" s="61">
        <f t="shared" si="2"/>
        <v>0</v>
      </c>
      <c r="K55" s="94"/>
      <c r="L55" s="94"/>
      <c r="M55" s="94"/>
      <c r="N55" s="95"/>
      <c r="O55" s="61">
        <f t="shared" si="3"/>
        <v>0</v>
      </c>
      <c r="P55" s="66">
        <f t="shared" si="4"/>
        <v>0</v>
      </c>
      <c r="Q55" s="49"/>
      <c r="R55" s="49"/>
      <c r="S55" s="67">
        <f t="shared" si="5"/>
        <v>0</v>
      </c>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row>
    <row r="56" spans="1:233" ht="15" x14ac:dyDescent="0.25">
      <c r="A56" s="3">
        <v>3</v>
      </c>
      <c r="B56" s="29">
        <v>46</v>
      </c>
      <c r="C56" s="30" t="s">
        <v>68</v>
      </c>
      <c r="D56" s="122"/>
      <c r="E56" s="61">
        <f t="shared" si="1"/>
        <v>0</v>
      </c>
      <c r="F56" s="123"/>
      <c r="G56" s="123"/>
      <c r="H56" s="123"/>
      <c r="I56" s="124"/>
      <c r="J56" s="61">
        <f t="shared" si="2"/>
        <v>0</v>
      </c>
      <c r="K56" s="94"/>
      <c r="L56" s="94"/>
      <c r="M56" s="94"/>
      <c r="N56" s="95"/>
      <c r="O56" s="61">
        <f t="shared" si="3"/>
        <v>0</v>
      </c>
      <c r="P56" s="66">
        <f t="shared" si="4"/>
        <v>0</v>
      </c>
      <c r="Q56" s="49"/>
      <c r="R56" s="49"/>
      <c r="S56" s="67">
        <f t="shared" si="5"/>
        <v>0</v>
      </c>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row>
    <row r="57" spans="1:233" ht="15" x14ac:dyDescent="0.25">
      <c r="A57" s="6">
        <v>4</v>
      </c>
      <c r="B57" s="29">
        <v>47</v>
      </c>
      <c r="C57" s="30" t="s">
        <v>69</v>
      </c>
      <c r="D57" s="125"/>
      <c r="E57" s="61">
        <f t="shared" si="1"/>
        <v>0</v>
      </c>
      <c r="F57" s="49"/>
      <c r="G57" s="49"/>
      <c r="H57" s="49"/>
      <c r="I57" s="96"/>
      <c r="J57" s="61">
        <f t="shared" si="2"/>
        <v>0</v>
      </c>
      <c r="K57" s="94"/>
      <c r="L57" s="94"/>
      <c r="M57" s="94"/>
      <c r="N57" s="95"/>
      <c r="O57" s="61">
        <f t="shared" si="3"/>
        <v>0</v>
      </c>
      <c r="P57" s="66">
        <f t="shared" si="4"/>
        <v>0</v>
      </c>
      <c r="Q57" s="49"/>
      <c r="R57" s="49"/>
      <c r="S57" s="67">
        <f t="shared" si="5"/>
        <v>0</v>
      </c>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row>
    <row r="58" spans="1:233" ht="15" x14ac:dyDescent="0.25">
      <c r="A58" s="3">
        <v>3</v>
      </c>
      <c r="B58" s="29">
        <v>48</v>
      </c>
      <c r="C58" s="30" t="s">
        <v>70</v>
      </c>
      <c r="D58" s="122"/>
      <c r="E58" s="61">
        <f t="shared" si="1"/>
        <v>0</v>
      </c>
      <c r="F58" s="123"/>
      <c r="G58" s="123"/>
      <c r="H58" s="123"/>
      <c r="I58" s="124"/>
      <c r="J58" s="61">
        <f t="shared" si="2"/>
        <v>0</v>
      </c>
      <c r="K58" s="94"/>
      <c r="L58" s="94"/>
      <c r="M58" s="94"/>
      <c r="N58" s="95"/>
      <c r="O58" s="61">
        <f t="shared" si="3"/>
        <v>0</v>
      </c>
      <c r="P58" s="66">
        <f t="shared" si="4"/>
        <v>0</v>
      </c>
      <c r="Q58" s="49"/>
      <c r="R58" s="49"/>
      <c r="S58" s="67">
        <f t="shared" si="5"/>
        <v>0</v>
      </c>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row>
    <row r="59" spans="1:233" ht="15" x14ac:dyDescent="0.25">
      <c r="A59" s="9">
        <v>6</v>
      </c>
      <c r="B59" s="29">
        <v>49</v>
      </c>
      <c r="C59" s="30" t="s">
        <v>71</v>
      </c>
      <c r="D59" s="122"/>
      <c r="E59" s="61">
        <f t="shared" si="1"/>
        <v>0</v>
      </c>
      <c r="F59" s="123"/>
      <c r="G59" s="123"/>
      <c r="H59" s="123"/>
      <c r="I59" s="124"/>
      <c r="J59" s="61">
        <f t="shared" si="2"/>
        <v>0</v>
      </c>
      <c r="K59" s="94"/>
      <c r="L59" s="94"/>
      <c r="M59" s="94"/>
      <c r="N59" s="95"/>
      <c r="O59" s="61">
        <f t="shared" si="3"/>
        <v>0</v>
      </c>
      <c r="P59" s="66">
        <f t="shared" si="4"/>
        <v>0</v>
      </c>
      <c r="Q59" s="49"/>
      <c r="R59" s="49"/>
      <c r="S59" s="67">
        <f t="shared" si="5"/>
        <v>0</v>
      </c>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row>
    <row r="60" spans="1:233" ht="15" x14ac:dyDescent="0.25">
      <c r="A60" s="10">
        <v>5</v>
      </c>
      <c r="B60" s="29">
        <v>50</v>
      </c>
      <c r="C60" s="30" t="s">
        <v>72</v>
      </c>
      <c r="D60" s="122">
        <v>1</v>
      </c>
      <c r="E60" s="61">
        <f t="shared" si="1"/>
        <v>2</v>
      </c>
      <c r="F60" s="123">
        <v>1</v>
      </c>
      <c r="G60" s="123">
        <v>1</v>
      </c>
      <c r="H60" s="123">
        <v>9</v>
      </c>
      <c r="I60" s="124">
        <v>11997.01</v>
      </c>
      <c r="J60" s="61">
        <f t="shared" si="2"/>
        <v>0</v>
      </c>
      <c r="K60" s="94"/>
      <c r="L60" s="94"/>
      <c r="M60" s="94"/>
      <c r="N60" s="95"/>
      <c r="O60" s="61">
        <f t="shared" si="3"/>
        <v>9</v>
      </c>
      <c r="P60" s="66">
        <f t="shared" si="4"/>
        <v>2</v>
      </c>
      <c r="Q60" s="49">
        <v>1</v>
      </c>
      <c r="R60" s="49">
        <v>1</v>
      </c>
      <c r="S60" s="67">
        <f t="shared" si="5"/>
        <v>11997.01</v>
      </c>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row>
    <row r="61" spans="1:233" ht="15" x14ac:dyDescent="0.25">
      <c r="A61" s="11">
        <v>12</v>
      </c>
      <c r="B61" s="29">
        <v>51</v>
      </c>
      <c r="C61" s="30" t="s">
        <v>73</v>
      </c>
      <c r="D61" s="122"/>
      <c r="E61" s="61">
        <f t="shared" si="1"/>
        <v>0</v>
      </c>
      <c r="F61" s="123"/>
      <c r="G61" s="123"/>
      <c r="H61" s="123"/>
      <c r="I61" s="124"/>
      <c r="J61" s="61">
        <f t="shared" si="2"/>
        <v>0</v>
      </c>
      <c r="K61" s="94"/>
      <c r="L61" s="94"/>
      <c r="M61" s="94"/>
      <c r="N61" s="95"/>
      <c r="O61" s="61">
        <f t="shared" si="3"/>
        <v>0</v>
      </c>
      <c r="P61" s="66">
        <f t="shared" si="4"/>
        <v>0</v>
      </c>
      <c r="Q61" s="49"/>
      <c r="R61" s="49"/>
      <c r="S61" s="67">
        <f t="shared" si="5"/>
        <v>0</v>
      </c>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row>
    <row r="62" spans="1:233" ht="15" x14ac:dyDescent="0.25">
      <c r="A62" s="4">
        <v>7</v>
      </c>
      <c r="B62" s="29">
        <v>52</v>
      </c>
      <c r="C62" s="30" t="s">
        <v>74</v>
      </c>
      <c r="D62" s="122">
        <v>1</v>
      </c>
      <c r="E62" s="61">
        <f t="shared" si="1"/>
        <v>1</v>
      </c>
      <c r="F62" s="123">
        <v>0</v>
      </c>
      <c r="G62" s="123">
        <v>1</v>
      </c>
      <c r="H62" s="123">
        <v>2</v>
      </c>
      <c r="I62" s="124">
        <v>3128</v>
      </c>
      <c r="J62" s="61">
        <f t="shared" si="2"/>
        <v>0</v>
      </c>
      <c r="K62" s="94"/>
      <c r="L62" s="94"/>
      <c r="M62" s="94"/>
      <c r="N62" s="95"/>
      <c r="O62" s="61">
        <f t="shared" si="3"/>
        <v>2</v>
      </c>
      <c r="P62" s="66">
        <f t="shared" si="4"/>
        <v>1</v>
      </c>
      <c r="Q62" s="49">
        <v>0</v>
      </c>
      <c r="R62" s="49">
        <v>1</v>
      </c>
      <c r="S62" s="67">
        <f t="shared" si="5"/>
        <v>3128</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row>
    <row r="63" spans="1:233" ht="15" x14ac:dyDescent="0.25">
      <c r="A63" s="12">
        <v>2</v>
      </c>
      <c r="B63" s="29">
        <v>53</v>
      </c>
      <c r="C63" s="30" t="s">
        <v>75</v>
      </c>
      <c r="D63" s="122"/>
      <c r="E63" s="61">
        <f t="shared" si="1"/>
        <v>0</v>
      </c>
      <c r="F63" s="123"/>
      <c r="G63" s="123"/>
      <c r="H63" s="123"/>
      <c r="I63" s="124"/>
      <c r="J63" s="61">
        <f t="shared" si="2"/>
        <v>0</v>
      </c>
      <c r="K63" s="94"/>
      <c r="L63" s="94"/>
      <c r="M63" s="94"/>
      <c r="N63" s="95"/>
      <c r="O63" s="61">
        <f t="shared" si="3"/>
        <v>0</v>
      </c>
      <c r="P63" s="66">
        <f t="shared" si="4"/>
        <v>0</v>
      </c>
      <c r="Q63" s="49"/>
      <c r="R63" s="49"/>
      <c r="S63" s="67">
        <f t="shared" si="5"/>
        <v>0</v>
      </c>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row>
    <row r="64" spans="1:233" ht="15" x14ac:dyDescent="0.25">
      <c r="A64" s="4">
        <v>7</v>
      </c>
      <c r="B64" s="29">
        <v>54</v>
      </c>
      <c r="C64" s="30" t="s">
        <v>76</v>
      </c>
      <c r="D64" s="122"/>
      <c r="E64" s="61">
        <f t="shared" si="1"/>
        <v>0</v>
      </c>
      <c r="F64" s="123"/>
      <c r="G64" s="123"/>
      <c r="H64" s="123"/>
      <c r="I64" s="124"/>
      <c r="J64" s="61">
        <f t="shared" si="2"/>
        <v>0</v>
      </c>
      <c r="K64" s="94"/>
      <c r="L64" s="94"/>
      <c r="M64" s="94"/>
      <c r="N64" s="95"/>
      <c r="O64" s="61">
        <f t="shared" si="3"/>
        <v>0</v>
      </c>
      <c r="P64" s="66">
        <f t="shared" si="4"/>
        <v>0</v>
      </c>
      <c r="Q64" s="49"/>
      <c r="R64" s="49"/>
      <c r="S64" s="67">
        <f t="shared" si="5"/>
        <v>0</v>
      </c>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row>
    <row r="65" spans="1:253" ht="15" x14ac:dyDescent="0.25">
      <c r="A65" s="2">
        <v>10</v>
      </c>
      <c r="B65" s="29">
        <v>55</v>
      </c>
      <c r="C65" s="30" t="s">
        <v>77</v>
      </c>
      <c r="D65" s="122"/>
      <c r="E65" s="61">
        <f t="shared" si="1"/>
        <v>0</v>
      </c>
      <c r="F65" s="123"/>
      <c r="G65" s="123"/>
      <c r="H65" s="123"/>
      <c r="I65" s="124"/>
      <c r="J65" s="61">
        <f t="shared" si="2"/>
        <v>0</v>
      </c>
      <c r="K65" s="94"/>
      <c r="L65" s="94"/>
      <c r="M65" s="94"/>
      <c r="N65" s="95"/>
      <c r="O65" s="61">
        <f t="shared" si="3"/>
        <v>0</v>
      </c>
      <c r="P65" s="66">
        <f t="shared" si="4"/>
        <v>0</v>
      </c>
      <c r="Q65" s="49"/>
      <c r="R65" s="49"/>
      <c r="S65" s="67">
        <f t="shared" si="5"/>
        <v>0</v>
      </c>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row>
    <row r="66" spans="1:253" ht="15" x14ac:dyDescent="0.25">
      <c r="A66" s="10">
        <v>5</v>
      </c>
      <c r="B66" s="29">
        <v>56</v>
      </c>
      <c r="C66" s="30" t="s">
        <v>78</v>
      </c>
      <c r="D66" s="122"/>
      <c r="E66" s="61">
        <f t="shared" si="1"/>
        <v>0</v>
      </c>
      <c r="F66" s="123"/>
      <c r="G66" s="123"/>
      <c r="H66" s="123"/>
      <c r="I66" s="124"/>
      <c r="J66" s="61">
        <f t="shared" si="2"/>
        <v>0</v>
      </c>
      <c r="K66" s="94"/>
      <c r="L66" s="94"/>
      <c r="M66" s="94"/>
      <c r="N66" s="95"/>
      <c r="O66" s="61">
        <f t="shared" si="3"/>
        <v>0</v>
      </c>
      <c r="P66" s="66">
        <f t="shared" si="4"/>
        <v>0</v>
      </c>
      <c r="Q66" s="49"/>
      <c r="R66" s="49"/>
      <c r="S66" s="67">
        <f t="shared" si="5"/>
        <v>0</v>
      </c>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row>
    <row r="67" spans="1:253" ht="15" x14ac:dyDescent="0.25">
      <c r="A67" s="10">
        <v>5</v>
      </c>
      <c r="B67" s="29">
        <v>57</v>
      </c>
      <c r="C67" s="30" t="s">
        <v>79</v>
      </c>
      <c r="D67" s="122"/>
      <c r="E67" s="61">
        <f t="shared" si="1"/>
        <v>0</v>
      </c>
      <c r="F67" s="123"/>
      <c r="G67" s="123"/>
      <c r="H67" s="123"/>
      <c r="I67" s="124"/>
      <c r="J67" s="61">
        <f t="shared" si="2"/>
        <v>0</v>
      </c>
      <c r="K67" s="94"/>
      <c r="L67" s="94"/>
      <c r="M67" s="94"/>
      <c r="N67" s="95"/>
      <c r="O67" s="61">
        <f t="shared" si="3"/>
        <v>0</v>
      </c>
      <c r="P67" s="66">
        <f t="shared" si="4"/>
        <v>0</v>
      </c>
      <c r="Q67" s="49"/>
      <c r="R67" s="49"/>
      <c r="S67" s="67">
        <f t="shared" si="5"/>
        <v>0</v>
      </c>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row>
    <row r="68" spans="1:253" ht="15" x14ac:dyDescent="0.25">
      <c r="A68" s="5">
        <v>9</v>
      </c>
      <c r="B68" s="29">
        <v>58</v>
      </c>
      <c r="C68" s="30" t="s">
        <v>80</v>
      </c>
      <c r="D68" s="122"/>
      <c r="E68" s="61">
        <f t="shared" si="1"/>
        <v>0</v>
      </c>
      <c r="F68" s="123"/>
      <c r="G68" s="123"/>
      <c r="H68" s="123"/>
      <c r="I68" s="124"/>
      <c r="J68" s="61">
        <f t="shared" si="2"/>
        <v>0</v>
      </c>
      <c r="K68" s="94"/>
      <c r="L68" s="94"/>
      <c r="M68" s="94"/>
      <c r="N68" s="95"/>
      <c r="O68" s="61">
        <f t="shared" si="3"/>
        <v>0</v>
      </c>
      <c r="P68" s="66">
        <f t="shared" si="4"/>
        <v>0</v>
      </c>
      <c r="Q68" s="49"/>
      <c r="R68" s="49"/>
      <c r="S68" s="67">
        <f t="shared" si="5"/>
        <v>0</v>
      </c>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row>
    <row r="69" spans="1:253" ht="15" x14ac:dyDescent="0.25">
      <c r="A69" s="10">
        <v>5</v>
      </c>
      <c r="B69" s="29">
        <v>59</v>
      </c>
      <c r="C69" s="30" t="s">
        <v>81</v>
      </c>
      <c r="D69" s="122"/>
      <c r="E69" s="61">
        <f t="shared" si="1"/>
        <v>0</v>
      </c>
      <c r="F69" s="123"/>
      <c r="G69" s="123"/>
      <c r="H69" s="123"/>
      <c r="I69" s="124"/>
      <c r="J69" s="61">
        <f t="shared" si="2"/>
        <v>0</v>
      </c>
      <c r="K69" s="94"/>
      <c r="L69" s="94"/>
      <c r="M69" s="94"/>
      <c r="N69" s="95"/>
      <c r="O69" s="61">
        <f t="shared" si="3"/>
        <v>0</v>
      </c>
      <c r="P69" s="66">
        <f t="shared" si="4"/>
        <v>0</v>
      </c>
      <c r="Q69" s="49"/>
      <c r="R69" s="49"/>
      <c r="S69" s="67">
        <f t="shared" si="5"/>
        <v>0</v>
      </c>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row>
    <row r="70" spans="1:253" ht="15" x14ac:dyDescent="0.25">
      <c r="A70" s="3">
        <v>3</v>
      </c>
      <c r="B70" s="29">
        <v>60</v>
      </c>
      <c r="C70" s="30" t="s">
        <v>82</v>
      </c>
      <c r="D70" s="122"/>
      <c r="E70" s="61">
        <f t="shared" si="1"/>
        <v>0</v>
      </c>
      <c r="F70" s="123"/>
      <c r="G70" s="123"/>
      <c r="H70" s="123"/>
      <c r="I70" s="124"/>
      <c r="J70" s="61">
        <f t="shared" si="2"/>
        <v>0</v>
      </c>
      <c r="K70" s="94"/>
      <c r="L70" s="94"/>
      <c r="M70" s="94"/>
      <c r="N70" s="95"/>
      <c r="O70" s="61">
        <f t="shared" si="3"/>
        <v>0</v>
      </c>
      <c r="P70" s="66">
        <f t="shared" si="4"/>
        <v>0</v>
      </c>
      <c r="Q70" s="49"/>
      <c r="R70" s="49"/>
      <c r="S70" s="67">
        <f t="shared" si="5"/>
        <v>0</v>
      </c>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row>
    <row r="71" spans="1:253" ht="15" x14ac:dyDescent="0.25">
      <c r="A71" s="7">
        <v>1</v>
      </c>
      <c r="B71" s="29">
        <v>61</v>
      </c>
      <c r="C71" s="30" t="s">
        <v>83</v>
      </c>
      <c r="D71" s="122"/>
      <c r="E71" s="61">
        <f t="shared" si="1"/>
        <v>0</v>
      </c>
      <c r="F71" s="123"/>
      <c r="G71" s="123"/>
      <c r="H71" s="123"/>
      <c r="I71" s="124"/>
      <c r="J71" s="61">
        <f t="shared" si="2"/>
        <v>0</v>
      </c>
      <c r="K71" s="94"/>
      <c r="L71" s="94"/>
      <c r="M71" s="94"/>
      <c r="N71" s="95"/>
      <c r="O71" s="61">
        <f t="shared" si="3"/>
        <v>0</v>
      </c>
      <c r="P71" s="66">
        <f t="shared" si="4"/>
        <v>0</v>
      </c>
      <c r="Q71" s="49"/>
      <c r="R71" s="49"/>
      <c r="S71" s="67">
        <f t="shared" si="5"/>
        <v>0</v>
      </c>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row>
    <row r="72" spans="1:253" ht="15" x14ac:dyDescent="0.25">
      <c r="A72" s="5">
        <v>9</v>
      </c>
      <c r="B72" s="29">
        <v>62</v>
      </c>
      <c r="C72" s="30" t="s">
        <v>84</v>
      </c>
      <c r="D72" s="122"/>
      <c r="E72" s="61">
        <f t="shared" si="1"/>
        <v>0</v>
      </c>
      <c r="F72" s="123"/>
      <c r="G72" s="123"/>
      <c r="H72" s="123"/>
      <c r="I72" s="124"/>
      <c r="J72" s="61">
        <f t="shared" si="2"/>
        <v>0</v>
      </c>
      <c r="K72" s="94"/>
      <c r="L72" s="94"/>
      <c r="M72" s="94"/>
      <c r="N72" s="95"/>
      <c r="O72" s="61">
        <f t="shared" si="3"/>
        <v>0</v>
      </c>
      <c r="P72" s="66">
        <f t="shared" si="4"/>
        <v>0</v>
      </c>
      <c r="Q72" s="49"/>
      <c r="R72" s="49"/>
      <c r="S72" s="67">
        <f t="shared" si="5"/>
        <v>0</v>
      </c>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row>
    <row r="73" spans="1:253" ht="15" x14ac:dyDescent="0.25">
      <c r="A73" s="6">
        <v>4</v>
      </c>
      <c r="B73" s="29">
        <v>63</v>
      </c>
      <c r="C73" s="30" t="s">
        <v>85</v>
      </c>
      <c r="D73" s="125">
        <v>1</v>
      </c>
      <c r="E73" s="61">
        <f t="shared" si="1"/>
        <v>1</v>
      </c>
      <c r="F73" s="49">
        <v>0</v>
      </c>
      <c r="G73" s="49">
        <v>1</v>
      </c>
      <c r="H73" s="49">
        <v>1</v>
      </c>
      <c r="I73" s="96">
        <v>2953</v>
      </c>
      <c r="J73" s="61">
        <f t="shared" si="2"/>
        <v>0</v>
      </c>
      <c r="K73" s="94"/>
      <c r="L73" s="94"/>
      <c r="M73" s="94"/>
      <c r="N73" s="95"/>
      <c r="O73" s="61">
        <f t="shared" si="3"/>
        <v>1</v>
      </c>
      <c r="P73" s="66">
        <f t="shared" si="4"/>
        <v>1</v>
      </c>
      <c r="Q73" s="49">
        <v>0</v>
      </c>
      <c r="R73" s="49">
        <v>1</v>
      </c>
      <c r="S73" s="67">
        <f t="shared" si="5"/>
        <v>2953</v>
      </c>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row>
    <row r="74" spans="1:253" ht="15" x14ac:dyDescent="0.25">
      <c r="A74" s="12">
        <v>2</v>
      </c>
      <c r="B74" s="29">
        <v>64</v>
      </c>
      <c r="C74" s="30" t="s">
        <v>86</v>
      </c>
      <c r="D74" s="122"/>
      <c r="E74" s="61">
        <f t="shared" si="1"/>
        <v>0</v>
      </c>
      <c r="F74" s="123"/>
      <c r="G74" s="123"/>
      <c r="H74" s="123"/>
      <c r="I74" s="124"/>
      <c r="J74" s="61">
        <f t="shared" si="2"/>
        <v>0</v>
      </c>
      <c r="K74" s="94"/>
      <c r="L74" s="94"/>
      <c r="M74" s="94"/>
      <c r="N74" s="95"/>
      <c r="O74" s="61">
        <f t="shared" si="3"/>
        <v>0</v>
      </c>
      <c r="P74" s="66">
        <f t="shared" si="4"/>
        <v>0</v>
      </c>
      <c r="Q74" s="49"/>
      <c r="R74" s="49"/>
      <c r="S74" s="67">
        <f t="shared" si="5"/>
        <v>0</v>
      </c>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row>
    <row r="75" spans="1:253" ht="15" x14ac:dyDescent="0.25">
      <c r="A75" s="9">
        <v>6</v>
      </c>
      <c r="B75" s="29">
        <v>65</v>
      </c>
      <c r="C75" s="30" t="s">
        <v>87</v>
      </c>
      <c r="D75" s="125"/>
      <c r="E75" s="61">
        <f t="shared" si="1"/>
        <v>0</v>
      </c>
      <c r="F75" s="49"/>
      <c r="G75" s="49"/>
      <c r="H75" s="49"/>
      <c r="I75" s="96"/>
      <c r="J75" s="61">
        <f t="shared" si="2"/>
        <v>0</v>
      </c>
      <c r="K75" s="94"/>
      <c r="L75" s="94"/>
      <c r="M75" s="94"/>
      <c r="N75" s="95"/>
      <c r="O75" s="61">
        <f t="shared" si="3"/>
        <v>0</v>
      </c>
      <c r="P75" s="66">
        <f t="shared" si="4"/>
        <v>0</v>
      </c>
      <c r="Q75" s="49"/>
      <c r="R75" s="49"/>
      <c r="S75" s="67">
        <f t="shared" ref="S75:S106" si="6">I75+N75</f>
        <v>0</v>
      </c>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row>
    <row r="76" spans="1:253" ht="15" x14ac:dyDescent="0.25">
      <c r="A76" s="6">
        <v>4</v>
      </c>
      <c r="B76" s="29">
        <v>66</v>
      </c>
      <c r="C76" s="30" t="s">
        <v>88</v>
      </c>
      <c r="D76" s="122"/>
      <c r="E76" s="61">
        <f t="shared" ref="E76:E137" si="7">F76+G76</f>
        <v>0</v>
      </c>
      <c r="F76" s="123"/>
      <c r="G76" s="123"/>
      <c r="H76" s="123"/>
      <c r="I76" s="124"/>
      <c r="J76" s="61">
        <f t="shared" ref="J76:J137" si="8">K76+L76</f>
        <v>0</v>
      </c>
      <c r="K76" s="94"/>
      <c r="L76" s="94"/>
      <c r="M76" s="94"/>
      <c r="N76" s="95"/>
      <c r="O76" s="61">
        <f t="shared" ref="O76:O137" si="9">H76+M76</f>
        <v>0</v>
      </c>
      <c r="P76" s="66">
        <f t="shared" ref="P76:P137" si="10">Q76+R76</f>
        <v>0</v>
      </c>
      <c r="Q76" s="49"/>
      <c r="R76" s="49"/>
      <c r="S76" s="67">
        <f t="shared" si="6"/>
        <v>0</v>
      </c>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row>
    <row r="77" spans="1:253" ht="15" x14ac:dyDescent="0.25">
      <c r="A77" s="5">
        <v>9</v>
      </c>
      <c r="B77" s="29">
        <v>67</v>
      </c>
      <c r="C77" s="30" t="s">
        <v>89</v>
      </c>
      <c r="D77" s="122">
        <v>1</v>
      </c>
      <c r="E77" s="61">
        <f t="shared" si="7"/>
        <v>1</v>
      </c>
      <c r="F77" s="123">
        <v>1</v>
      </c>
      <c r="G77" s="123">
        <v>0</v>
      </c>
      <c r="H77" s="123">
        <v>1</v>
      </c>
      <c r="I77" s="124">
        <v>265</v>
      </c>
      <c r="J77" s="61">
        <f t="shared" si="8"/>
        <v>0</v>
      </c>
      <c r="K77" s="94"/>
      <c r="L77" s="94"/>
      <c r="M77" s="94"/>
      <c r="N77" s="95"/>
      <c r="O77" s="61">
        <f t="shared" si="9"/>
        <v>1</v>
      </c>
      <c r="P77" s="66">
        <f t="shared" si="10"/>
        <v>1</v>
      </c>
      <c r="Q77" s="49">
        <v>1</v>
      </c>
      <c r="R77" s="49">
        <v>0</v>
      </c>
      <c r="S77" s="67">
        <f t="shared" si="6"/>
        <v>265</v>
      </c>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row>
    <row r="78" spans="1:253" ht="15" x14ac:dyDescent="0.25">
      <c r="A78" s="8">
        <v>8</v>
      </c>
      <c r="B78" s="29">
        <v>68</v>
      </c>
      <c r="C78" s="30" t="s">
        <v>90</v>
      </c>
      <c r="D78" s="122">
        <v>1</v>
      </c>
      <c r="E78" s="61">
        <f t="shared" si="7"/>
        <v>1</v>
      </c>
      <c r="F78" s="123">
        <v>0</v>
      </c>
      <c r="G78" s="123">
        <v>1</v>
      </c>
      <c r="H78" s="123">
        <v>1</v>
      </c>
      <c r="I78" s="124">
        <v>5000.01</v>
      </c>
      <c r="J78" s="61">
        <f t="shared" si="8"/>
        <v>0</v>
      </c>
      <c r="K78" s="94"/>
      <c r="L78" s="94"/>
      <c r="M78" s="94"/>
      <c r="N78" s="95"/>
      <c r="O78" s="61">
        <f t="shared" si="9"/>
        <v>1</v>
      </c>
      <c r="P78" s="66">
        <f t="shared" si="10"/>
        <v>1</v>
      </c>
      <c r="Q78" s="49">
        <v>0</v>
      </c>
      <c r="R78" s="49">
        <v>1</v>
      </c>
      <c r="S78" s="67">
        <f t="shared" si="6"/>
        <v>5000.01</v>
      </c>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row>
    <row r="79" spans="1:253" ht="15" x14ac:dyDescent="0.25">
      <c r="A79" s="10">
        <v>5</v>
      </c>
      <c r="B79" s="29">
        <v>69</v>
      </c>
      <c r="C79" s="30" t="s">
        <v>91</v>
      </c>
      <c r="D79" s="122"/>
      <c r="E79" s="61">
        <f t="shared" si="7"/>
        <v>0</v>
      </c>
      <c r="F79" s="123"/>
      <c r="G79" s="123"/>
      <c r="H79" s="123"/>
      <c r="I79" s="124"/>
      <c r="J79" s="61">
        <f t="shared" si="8"/>
        <v>0</v>
      </c>
      <c r="K79" s="94"/>
      <c r="L79" s="94"/>
      <c r="M79" s="94"/>
      <c r="N79" s="95"/>
      <c r="O79" s="61">
        <f t="shared" si="9"/>
        <v>0</v>
      </c>
      <c r="P79" s="66">
        <f t="shared" si="10"/>
        <v>0</v>
      </c>
      <c r="Q79" s="49"/>
      <c r="R79" s="49"/>
      <c r="S79" s="67">
        <f t="shared" si="6"/>
        <v>0</v>
      </c>
    </row>
    <row r="80" spans="1:253" s="97" customFormat="1" ht="15" x14ac:dyDescent="0.25">
      <c r="A80" s="11">
        <v>12</v>
      </c>
      <c r="B80" s="29">
        <v>70</v>
      </c>
      <c r="C80" s="30" t="s">
        <v>92</v>
      </c>
      <c r="D80" s="125"/>
      <c r="E80" s="61">
        <f t="shared" si="7"/>
        <v>0</v>
      </c>
      <c r="F80" s="49"/>
      <c r="G80" s="49"/>
      <c r="H80" s="49"/>
      <c r="I80" s="96"/>
      <c r="J80" s="61">
        <f t="shared" si="8"/>
        <v>0</v>
      </c>
      <c r="K80" s="94"/>
      <c r="L80" s="94"/>
      <c r="M80" s="94"/>
      <c r="N80" s="95"/>
      <c r="O80" s="61">
        <f t="shared" si="9"/>
        <v>0</v>
      </c>
      <c r="P80" s="66">
        <f t="shared" si="10"/>
        <v>0</v>
      </c>
      <c r="Q80" s="49"/>
      <c r="R80" s="49"/>
      <c r="S80" s="67">
        <f t="shared" si="6"/>
        <v>0</v>
      </c>
      <c r="HZ80" s="78"/>
      <c r="IA80" s="78"/>
      <c r="IB80" s="78"/>
      <c r="IC80" s="78"/>
      <c r="ID80" s="78"/>
      <c r="IE80" s="78"/>
      <c r="IF80" s="78"/>
      <c r="IG80" s="78"/>
      <c r="IH80" s="78"/>
      <c r="II80" s="78"/>
      <c r="IJ80" s="78"/>
      <c r="IK80" s="78"/>
      <c r="IL80" s="78"/>
      <c r="IM80" s="78"/>
      <c r="IN80" s="78"/>
      <c r="IO80" s="78"/>
      <c r="IP80" s="78"/>
      <c r="IQ80" s="78"/>
      <c r="IR80" s="78"/>
      <c r="IS80" s="78"/>
    </row>
    <row r="81" spans="1:253" s="97" customFormat="1" ht="15" x14ac:dyDescent="0.25">
      <c r="A81" s="11">
        <v>12</v>
      </c>
      <c r="B81" s="29">
        <v>71</v>
      </c>
      <c r="C81" s="30" t="s">
        <v>93</v>
      </c>
      <c r="D81" s="122"/>
      <c r="E81" s="61">
        <f t="shared" si="7"/>
        <v>0</v>
      </c>
      <c r="F81" s="123"/>
      <c r="G81" s="123"/>
      <c r="H81" s="123"/>
      <c r="I81" s="124"/>
      <c r="J81" s="61">
        <f t="shared" si="8"/>
        <v>0</v>
      </c>
      <c r="K81" s="94"/>
      <c r="L81" s="94"/>
      <c r="M81" s="94"/>
      <c r="N81" s="95"/>
      <c r="O81" s="61">
        <f t="shared" si="9"/>
        <v>0</v>
      </c>
      <c r="P81" s="66">
        <f t="shared" si="10"/>
        <v>0</v>
      </c>
      <c r="Q81" s="49"/>
      <c r="R81" s="49"/>
      <c r="S81" s="67">
        <f t="shared" si="6"/>
        <v>0</v>
      </c>
      <c r="HZ81" s="78"/>
      <c r="IA81" s="78"/>
      <c r="IB81" s="78"/>
      <c r="IC81" s="78"/>
      <c r="ID81" s="78"/>
      <c r="IE81" s="78"/>
      <c r="IF81" s="78"/>
      <c r="IG81" s="78"/>
      <c r="IH81" s="78"/>
      <c r="II81" s="78"/>
      <c r="IJ81" s="78"/>
      <c r="IK81" s="78"/>
      <c r="IL81" s="78"/>
      <c r="IM81" s="78"/>
      <c r="IN81" s="78"/>
      <c r="IO81" s="78"/>
      <c r="IP81" s="78"/>
      <c r="IQ81" s="78"/>
      <c r="IR81" s="78"/>
      <c r="IS81" s="78"/>
    </row>
    <row r="82" spans="1:253" s="97" customFormat="1" ht="15" x14ac:dyDescent="0.25">
      <c r="A82" s="12">
        <v>2</v>
      </c>
      <c r="B82" s="29">
        <v>72</v>
      </c>
      <c r="C82" s="30" t="s">
        <v>94</v>
      </c>
      <c r="D82" s="122"/>
      <c r="E82" s="61">
        <f t="shared" si="7"/>
        <v>0</v>
      </c>
      <c r="F82" s="123"/>
      <c r="G82" s="123"/>
      <c r="H82" s="123"/>
      <c r="I82" s="124"/>
      <c r="J82" s="61">
        <f t="shared" si="8"/>
        <v>0</v>
      </c>
      <c r="K82" s="94"/>
      <c r="L82" s="94"/>
      <c r="M82" s="94"/>
      <c r="N82" s="95"/>
      <c r="O82" s="61">
        <f t="shared" si="9"/>
        <v>0</v>
      </c>
      <c r="P82" s="66">
        <f t="shared" si="10"/>
        <v>0</v>
      </c>
      <c r="Q82" s="49"/>
      <c r="R82" s="49"/>
      <c r="S82" s="67">
        <f t="shared" si="6"/>
        <v>0</v>
      </c>
      <c r="HZ82" s="78"/>
      <c r="IA82" s="78"/>
      <c r="IB82" s="78"/>
      <c r="IC82" s="78"/>
      <c r="ID82" s="78"/>
      <c r="IE82" s="78"/>
      <c r="IF82" s="78"/>
      <c r="IG82" s="78"/>
      <c r="IH82" s="78"/>
      <c r="II82" s="78"/>
      <c r="IJ82" s="78"/>
      <c r="IK82" s="78"/>
      <c r="IL82" s="78"/>
      <c r="IM82" s="78"/>
      <c r="IN82" s="78"/>
      <c r="IO82" s="78"/>
      <c r="IP82" s="78"/>
      <c r="IQ82" s="78"/>
      <c r="IR82" s="78"/>
      <c r="IS82" s="78"/>
    </row>
    <row r="83" spans="1:253" s="97" customFormat="1" ht="15" x14ac:dyDescent="0.25">
      <c r="A83" s="12">
        <v>2</v>
      </c>
      <c r="B83" s="29">
        <v>73</v>
      </c>
      <c r="C83" s="30" t="s">
        <v>95</v>
      </c>
      <c r="D83" s="122"/>
      <c r="E83" s="61">
        <f t="shared" si="7"/>
        <v>0</v>
      </c>
      <c r="F83" s="123"/>
      <c r="G83" s="123"/>
      <c r="H83" s="123"/>
      <c r="I83" s="124"/>
      <c r="J83" s="61">
        <f t="shared" si="8"/>
        <v>0</v>
      </c>
      <c r="K83" s="94"/>
      <c r="L83" s="94"/>
      <c r="M83" s="94"/>
      <c r="N83" s="95"/>
      <c r="O83" s="61">
        <f t="shared" si="9"/>
        <v>0</v>
      </c>
      <c r="P83" s="66">
        <f t="shared" si="10"/>
        <v>0</v>
      </c>
      <c r="Q83" s="49"/>
      <c r="R83" s="49"/>
      <c r="S83" s="67">
        <f t="shared" si="6"/>
        <v>0</v>
      </c>
      <c r="HZ83" s="78"/>
      <c r="IA83" s="78"/>
      <c r="IB83" s="78"/>
      <c r="IC83" s="78"/>
      <c r="ID83" s="78"/>
      <c r="IE83" s="78"/>
      <c r="IF83" s="78"/>
      <c r="IG83" s="78"/>
      <c r="IH83" s="78"/>
      <c r="II83" s="78"/>
      <c r="IJ83" s="78"/>
      <c r="IK83" s="78"/>
      <c r="IL83" s="78"/>
      <c r="IM83" s="78"/>
      <c r="IN83" s="78"/>
      <c r="IO83" s="78"/>
      <c r="IP83" s="78"/>
      <c r="IQ83" s="78"/>
      <c r="IR83" s="78"/>
      <c r="IS83" s="78"/>
    </row>
    <row r="84" spans="1:253" s="97" customFormat="1" ht="15" x14ac:dyDescent="0.25">
      <c r="A84" s="3">
        <v>3</v>
      </c>
      <c r="B84" s="29">
        <v>74</v>
      </c>
      <c r="C84" s="30" t="s">
        <v>96</v>
      </c>
      <c r="D84" s="122"/>
      <c r="E84" s="61">
        <f t="shared" si="7"/>
        <v>0</v>
      </c>
      <c r="F84" s="123"/>
      <c r="G84" s="123"/>
      <c r="H84" s="123"/>
      <c r="I84" s="124"/>
      <c r="J84" s="61">
        <f t="shared" si="8"/>
        <v>0</v>
      </c>
      <c r="K84" s="94"/>
      <c r="L84" s="94"/>
      <c r="M84" s="94"/>
      <c r="N84" s="95"/>
      <c r="O84" s="61">
        <f t="shared" si="9"/>
        <v>0</v>
      </c>
      <c r="P84" s="66">
        <f t="shared" si="10"/>
        <v>0</v>
      </c>
      <c r="Q84" s="49"/>
      <c r="R84" s="49"/>
      <c r="S84" s="67">
        <f t="shared" si="6"/>
        <v>0</v>
      </c>
      <c r="HZ84" s="78"/>
      <c r="IA84" s="78"/>
      <c r="IB84" s="78"/>
      <c r="IC84" s="78"/>
      <c r="ID84" s="78"/>
      <c r="IE84" s="78"/>
      <c r="IF84" s="78"/>
      <c r="IG84" s="78"/>
      <c r="IH84" s="78"/>
      <c r="II84" s="78"/>
      <c r="IJ84" s="78"/>
      <c r="IK84" s="78"/>
      <c r="IL84" s="78"/>
      <c r="IM84" s="78"/>
      <c r="IN84" s="78"/>
      <c r="IO84" s="78"/>
      <c r="IP84" s="78"/>
      <c r="IQ84" s="78"/>
      <c r="IR84" s="78"/>
      <c r="IS84" s="78"/>
    </row>
    <row r="85" spans="1:253" s="97" customFormat="1" ht="15" x14ac:dyDescent="0.25">
      <c r="A85" s="2">
        <v>10</v>
      </c>
      <c r="B85" s="29">
        <v>75</v>
      </c>
      <c r="C85" s="30" t="s">
        <v>97</v>
      </c>
      <c r="D85" s="122"/>
      <c r="E85" s="61">
        <f t="shared" si="7"/>
        <v>0</v>
      </c>
      <c r="F85" s="123"/>
      <c r="G85" s="123"/>
      <c r="H85" s="123"/>
      <c r="I85" s="124"/>
      <c r="J85" s="61">
        <f t="shared" si="8"/>
        <v>0</v>
      </c>
      <c r="K85" s="94"/>
      <c r="L85" s="94"/>
      <c r="M85" s="94"/>
      <c r="N85" s="95"/>
      <c r="O85" s="61">
        <f t="shared" si="9"/>
        <v>0</v>
      </c>
      <c r="P85" s="66">
        <f t="shared" si="10"/>
        <v>0</v>
      </c>
      <c r="Q85" s="49"/>
      <c r="R85" s="49"/>
      <c r="S85" s="67">
        <f t="shared" si="6"/>
        <v>0</v>
      </c>
      <c r="HZ85" s="78"/>
      <c r="IA85" s="78"/>
      <c r="IB85" s="78"/>
      <c r="IC85" s="78"/>
      <c r="ID85" s="78"/>
      <c r="IE85" s="78"/>
      <c r="IF85" s="78"/>
      <c r="IG85" s="78"/>
      <c r="IH85" s="78"/>
      <c r="II85" s="78"/>
      <c r="IJ85" s="78"/>
      <c r="IK85" s="78"/>
      <c r="IL85" s="78"/>
      <c r="IM85" s="78"/>
      <c r="IN85" s="78"/>
      <c r="IO85" s="78"/>
      <c r="IP85" s="78"/>
      <c r="IQ85" s="78"/>
      <c r="IR85" s="78"/>
      <c r="IS85" s="78"/>
    </row>
    <row r="86" spans="1:253" s="97" customFormat="1" ht="15" x14ac:dyDescent="0.25">
      <c r="A86" s="7">
        <v>1</v>
      </c>
      <c r="B86" s="29">
        <v>76</v>
      </c>
      <c r="C86" s="30" t="s">
        <v>98</v>
      </c>
      <c r="D86" s="122"/>
      <c r="E86" s="61">
        <f t="shared" si="7"/>
        <v>0</v>
      </c>
      <c r="F86" s="123"/>
      <c r="G86" s="123"/>
      <c r="H86" s="123"/>
      <c r="I86" s="124"/>
      <c r="J86" s="61">
        <f t="shared" si="8"/>
        <v>0</v>
      </c>
      <c r="K86" s="94"/>
      <c r="L86" s="94"/>
      <c r="M86" s="94"/>
      <c r="N86" s="95"/>
      <c r="O86" s="61">
        <f t="shared" si="9"/>
        <v>0</v>
      </c>
      <c r="P86" s="66">
        <f t="shared" si="10"/>
        <v>0</v>
      </c>
      <c r="Q86" s="49"/>
      <c r="R86" s="49"/>
      <c r="S86" s="67">
        <f t="shared" si="6"/>
        <v>0</v>
      </c>
      <c r="HZ86" s="78"/>
      <c r="IA86" s="78"/>
      <c r="IB86" s="78"/>
      <c r="IC86" s="78"/>
      <c r="ID86" s="78"/>
      <c r="IE86" s="78"/>
      <c r="IF86" s="78"/>
      <c r="IG86" s="78"/>
      <c r="IH86" s="78"/>
      <c r="II86" s="78"/>
      <c r="IJ86" s="78"/>
      <c r="IK86" s="78"/>
      <c r="IL86" s="78"/>
      <c r="IM86" s="78"/>
      <c r="IN86" s="78"/>
      <c r="IO86" s="78"/>
      <c r="IP86" s="78"/>
      <c r="IQ86" s="78"/>
      <c r="IR86" s="78"/>
      <c r="IS86" s="78"/>
    </row>
    <row r="87" spans="1:253" s="97" customFormat="1" ht="15" x14ac:dyDescent="0.25">
      <c r="A87" s="1">
        <v>11</v>
      </c>
      <c r="B87" s="29">
        <v>77</v>
      </c>
      <c r="C87" s="30" t="s">
        <v>99</v>
      </c>
      <c r="D87" s="125"/>
      <c r="E87" s="61">
        <f t="shared" si="7"/>
        <v>0</v>
      </c>
      <c r="F87" s="49"/>
      <c r="G87" s="49"/>
      <c r="H87" s="49"/>
      <c r="I87" s="96"/>
      <c r="J87" s="61">
        <f t="shared" si="8"/>
        <v>0</v>
      </c>
      <c r="K87" s="94"/>
      <c r="L87" s="94"/>
      <c r="M87" s="94"/>
      <c r="N87" s="95"/>
      <c r="O87" s="61">
        <f t="shared" si="9"/>
        <v>0</v>
      </c>
      <c r="P87" s="66">
        <f t="shared" si="10"/>
        <v>0</v>
      </c>
      <c r="Q87" s="49"/>
      <c r="R87" s="49"/>
      <c r="S87" s="67">
        <f t="shared" si="6"/>
        <v>0</v>
      </c>
      <c r="HZ87" s="78"/>
      <c r="IA87" s="78"/>
      <c r="IB87" s="78"/>
      <c r="IC87" s="78"/>
      <c r="ID87" s="78"/>
      <c r="IE87" s="78"/>
      <c r="IF87" s="78"/>
      <c r="IG87" s="78"/>
      <c r="IH87" s="78"/>
      <c r="II87" s="78"/>
      <c r="IJ87" s="78"/>
      <c r="IK87" s="78"/>
      <c r="IL87" s="78"/>
      <c r="IM87" s="78"/>
      <c r="IN87" s="78"/>
      <c r="IO87" s="78"/>
      <c r="IP87" s="78"/>
      <c r="IQ87" s="78"/>
      <c r="IR87" s="78"/>
      <c r="IS87" s="78"/>
    </row>
    <row r="88" spans="1:253" s="97" customFormat="1" ht="15" x14ac:dyDescent="0.25">
      <c r="A88" s="3">
        <v>3</v>
      </c>
      <c r="B88" s="29">
        <v>78</v>
      </c>
      <c r="C88" s="30" t="s">
        <v>100</v>
      </c>
      <c r="D88" s="122"/>
      <c r="E88" s="61">
        <f t="shared" si="7"/>
        <v>0</v>
      </c>
      <c r="F88" s="123"/>
      <c r="G88" s="123"/>
      <c r="H88" s="123"/>
      <c r="I88" s="124"/>
      <c r="J88" s="61">
        <f t="shared" si="8"/>
        <v>0</v>
      </c>
      <c r="K88" s="94"/>
      <c r="L88" s="94"/>
      <c r="M88" s="94"/>
      <c r="N88" s="95"/>
      <c r="O88" s="61">
        <f t="shared" si="9"/>
        <v>0</v>
      </c>
      <c r="P88" s="66">
        <f t="shared" si="10"/>
        <v>0</v>
      </c>
      <c r="Q88" s="49"/>
      <c r="R88" s="49"/>
      <c r="S88" s="67">
        <f t="shared" si="6"/>
        <v>0</v>
      </c>
      <c r="HZ88" s="78"/>
      <c r="IA88" s="78"/>
      <c r="IB88" s="78"/>
      <c r="IC88" s="78"/>
      <c r="ID88" s="78"/>
      <c r="IE88" s="78"/>
      <c r="IF88" s="78"/>
      <c r="IG88" s="78"/>
      <c r="IH88" s="78"/>
      <c r="II88" s="78"/>
      <c r="IJ88" s="78"/>
      <c r="IK88" s="78"/>
      <c r="IL88" s="78"/>
      <c r="IM88" s="78"/>
      <c r="IN88" s="78"/>
      <c r="IO88" s="78"/>
      <c r="IP88" s="78"/>
      <c r="IQ88" s="78"/>
      <c r="IR88" s="78"/>
      <c r="IS88" s="78"/>
    </row>
    <row r="89" spans="1:253" s="97" customFormat="1" ht="15" x14ac:dyDescent="0.25">
      <c r="A89" s="9">
        <v>6</v>
      </c>
      <c r="B89" s="29">
        <v>79</v>
      </c>
      <c r="C89" s="30" t="s">
        <v>101</v>
      </c>
      <c r="D89" s="122"/>
      <c r="E89" s="61">
        <f t="shared" si="7"/>
        <v>0</v>
      </c>
      <c r="F89" s="123"/>
      <c r="G89" s="123"/>
      <c r="H89" s="123"/>
      <c r="I89" s="124"/>
      <c r="J89" s="61">
        <f t="shared" si="8"/>
        <v>0</v>
      </c>
      <c r="K89" s="94"/>
      <c r="L89" s="94"/>
      <c r="M89" s="94"/>
      <c r="N89" s="95"/>
      <c r="O89" s="61">
        <f t="shared" si="9"/>
        <v>0</v>
      </c>
      <c r="P89" s="66">
        <f t="shared" si="10"/>
        <v>0</v>
      </c>
      <c r="Q89" s="49"/>
      <c r="R89" s="49"/>
      <c r="S89" s="67">
        <f t="shared" si="6"/>
        <v>0</v>
      </c>
      <c r="HZ89" s="78"/>
      <c r="IA89" s="78"/>
      <c r="IB89" s="78"/>
      <c r="IC89" s="78"/>
      <c r="ID89" s="78"/>
      <c r="IE89" s="78"/>
      <c r="IF89" s="78"/>
      <c r="IG89" s="78"/>
      <c r="IH89" s="78"/>
      <c r="II89" s="78"/>
      <c r="IJ89" s="78"/>
      <c r="IK89" s="78"/>
      <c r="IL89" s="78"/>
      <c r="IM89" s="78"/>
      <c r="IN89" s="78"/>
      <c r="IO89" s="78"/>
      <c r="IP89" s="78"/>
      <c r="IQ89" s="78"/>
      <c r="IR89" s="78"/>
      <c r="IS89" s="78"/>
    </row>
    <row r="90" spans="1:253" s="97" customFormat="1" ht="15" x14ac:dyDescent="0.25">
      <c r="A90" s="5">
        <v>9</v>
      </c>
      <c r="B90" s="29">
        <v>80</v>
      </c>
      <c r="C90" s="30" t="s">
        <v>102</v>
      </c>
      <c r="D90" s="122"/>
      <c r="E90" s="61">
        <f t="shared" si="7"/>
        <v>0</v>
      </c>
      <c r="F90" s="123"/>
      <c r="G90" s="123"/>
      <c r="H90" s="123"/>
      <c r="I90" s="124"/>
      <c r="J90" s="61">
        <f t="shared" si="8"/>
        <v>0</v>
      </c>
      <c r="K90" s="94"/>
      <c r="L90" s="94"/>
      <c r="M90" s="94"/>
      <c r="N90" s="95"/>
      <c r="O90" s="61">
        <f t="shared" si="9"/>
        <v>0</v>
      </c>
      <c r="P90" s="66">
        <f t="shared" si="10"/>
        <v>0</v>
      </c>
      <c r="Q90" s="49"/>
      <c r="R90" s="49"/>
      <c r="S90" s="67">
        <f t="shared" si="6"/>
        <v>0</v>
      </c>
      <c r="HZ90" s="78"/>
      <c r="IA90" s="78"/>
      <c r="IB90" s="78"/>
      <c r="IC90" s="78"/>
      <c r="ID90" s="78"/>
      <c r="IE90" s="78"/>
      <c r="IF90" s="78"/>
      <c r="IG90" s="78"/>
      <c r="IH90" s="78"/>
      <c r="II90" s="78"/>
      <c r="IJ90" s="78"/>
      <c r="IK90" s="78"/>
      <c r="IL90" s="78"/>
      <c r="IM90" s="78"/>
      <c r="IN90" s="78"/>
      <c r="IO90" s="78"/>
      <c r="IP90" s="78"/>
      <c r="IQ90" s="78"/>
      <c r="IR90" s="78"/>
      <c r="IS90" s="78"/>
    </row>
    <row r="91" spans="1:253" s="97" customFormat="1" ht="15" x14ac:dyDescent="0.25">
      <c r="A91" s="7">
        <v>1</v>
      </c>
      <c r="B91" s="29">
        <v>81</v>
      </c>
      <c r="C91" s="30" t="s">
        <v>103</v>
      </c>
      <c r="D91" s="122"/>
      <c r="E91" s="61">
        <f t="shared" si="7"/>
        <v>0</v>
      </c>
      <c r="F91" s="123"/>
      <c r="G91" s="123"/>
      <c r="H91" s="123"/>
      <c r="I91" s="124"/>
      <c r="J91" s="61">
        <f t="shared" si="8"/>
        <v>0</v>
      </c>
      <c r="K91" s="94"/>
      <c r="L91" s="94"/>
      <c r="M91" s="94"/>
      <c r="N91" s="95"/>
      <c r="O91" s="61">
        <f t="shared" si="9"/>
        <v>0</v>
      </c>
      <c r="P91" s="66">
        <f t="shared" si="10"/>
        <v>0</v>
      </c>
      <c r="Q91" s="49"/>
      <c r="R91" s="49"/>
      <c r="S91" s="67">
        <f t="shared" si="6"/>
        <v>0</v>
      </c>
      <c r="HZ91" s="78"/>
      <c r="IA91" s="78"/>
      <c r="IB91" s="78"/>
      <c r="IC91" s="78"/>
      <c r="ID91" s="78"/>
      <c r="IE91" s="78"/>
      <c r="IF91" s="78"/>
      <c r="IG91" s="78"/>
      <c r="IH91" s="78"/>
      <c r="II91" s="78"/>
      <c r="IJ91" s="78"/>
      <c r="IK91" s="78"/>
      <c r="IL91" s="78"/>
      <c r="IM91" s="78"/>
      <c r="IN91" s="78"/>
      <c r="IO91" s="78"/>
      <c r="IP91" s="78"/>
      <c r="IQ91" s="78"/>
      <c r="IR91" s="78"/>
      <c r="IS91" s="78"/>
    </row>
    <row r="92" spans="1:253" s="97" customFormat="1" ht="15" x14ac:dyDescent="0.25">
      <c r="A92" s="1">
        <v>11</v>
      </c>
      <c r="B92" s="29">
        <v>82</v>
      </c>
      <c r="C92" s="30" t="s">
        <v>104</v>
      </c>
      <c r="D92" s="122"/>
      <c r="E92" s="61">
        <f t="shared" si="7"/>
        <v>0</v>
      </c>
      <c r="F92" s="123"/>
      <c r="G92" s="123"/>
      <c r="H92" s="123"/>
      <c r="I92" s="124"/>
      <c r="J92" s="61">
        <f t="shared" si="8"/>
        <v>0</v>
      </c>
      <c r="K92" s="94"/>
      <c r="L92" s="94"/>
      <c r="M92" s="94"/>
      <c r="N92" s="95"/>
      <c r="O92" s="61">
        <f t="shared" si="9"/>
        <v>0</v>
      </c>
      <c r="P92" s="66">
        <f t="shared" si="10"/>
        <v>0</v>
      </c>
      <c r="Q92" s="49"/>
      <c r="R92" s="49"/>
      <c r="S92" s="67">
        <f t="shared" si="6"/>
        <v>0</v>
      </c>
      <c r="HZ92" s="78"/>
      <c r="IA92" s="78"/>
      <c r="IB92" s="78"/>
      <c r="IC92" s="78"/>
      <c r="ID92" s="78"/>
      <c r="IE92" s="78"/>
      <c r="IF92" s="78"/>
      <c r="IG92" s="78"/>
      <c r="IH92" s="78"/>
      <c r="II92" s="78"/>
      <c r="IJ92" s="78"/>
      <c r="IK92" s="78"/>
      <c r="IL92" s="78"/>
      <c r="IM92" s="78"/>
      <c r="IN92" s="78"/>
      <c r="IO92" s="78"/>
      <c r="IP92" s="78"/>
      <c r="IQ92" s="78"/>
      <c r="IR92" s="78"/>
      <c r="IS92" s="78"/>
    </row>
    <row r="93" spans="1:253" s="97" customFormat="1" ht="15" x14ac:dyDescent="0.25">
      <c r="A93" s="2">
        <v>10</v>
      </c>
      <c r="B93" s="29">
        <v>83</v>
      </c>
      <c r="C93" s="30" t="s">
        <v>105</v>
      </c>
      <c r="D93" s="122"/>
      <c r="E93" s="61">
        <f t="shared" si="7"/>
        <v>0</v>
      </c>
      <c r="F93" s="123"/>
      <c r="G93" s="123"/>
      <c r="H93" s="123"/>
      <c r="I93" s="124"/>
      <c r="J93" s="61">
        <f t="shared" si="8"/>
        <v>0</v>
      </c>
      <c r="K93" s="94"/>
      <c r="L93" s="94"/>
      <c r="M93" s="94"/>
      <c r="N93" s="95"/>
      <c r="O93" s="61">
        <f t="shared" si="9"/>
        <v>0</v>
      </c>
      <c r="P93" s="66">
        <f t="shared" si="10"/>
        <v>0</v>
      </c>
      <c r="Q93" s="49"/>
      <c r="R93" s="49"/>
      <c r="S93" s="67">
        <f t="shared" si="6"/>
        <v>0</v>
      </c>
      <c r="HZ93" s="78"/>
      <c r="IA93" s="78"/>
      <c r="IB93" s="78"/>
      <c r="IC93" s="78"/>
      <c r="ID93" s="78"/>
      <c r="IE93" s="78"/>
      <c r="IF93" s="78"/>
      <c r="IG93" s="78"/>
      <c r="IH93" s="78"/>
      <c r="II93" s="78"/>
      <c r="IJ93" s="78"/>
      <c r="IK93" s="78"/>
      <c r="IL93" s="78"/>
      <c r="IM93" s="78"/>
      <c r="IN93" s="78"/>
      <c r="IO93" s="78"/>
      <c r="IP93" s="78"/>
      <c r="IQ93" s="78"/>
      <c r="IR93" s="78"/>
      <c r="IS93" s="78"/>
    </row>
    <row r="94" spans="1:253" s="97" customFormat="1" ht="15" x14ac:dyDescent="0.25">
      <c r="A94" s="5">
        <v>9</v>
      </c>
      <c r="B94" s="29">
        <v>84</v>
      </c>
      <c r="C94" s="30" t="s">
        <v>106</v>
      </c>
      <c r="D94" s="125"/>
      <c r="E94" s="61">
        <f t="shared" si="7"/>
        <v>0</v>
      </c>
      <c r="F94" s="49"/>
      <c r="G94" s="49"/>
      <c r="H94" s="49"/>
      <c r="I94" s="96"/>
      <c r="J94" s="61">
        <f t="shared" si="8"/>
        <v>0</v>
      </c>
      <c r="K94" s="94"/>
      <c r="L94" s="94"/>
      <c r="M94" s="94"/>
      <c r="N94" s="95"/>
      <c r="O94" s="61">
        <f t="shared" si="9"/>
        <v>0</v>
      </c>
      <c r="P94" s="66">
        <f t="shared" si="10"/>
        <v>0</v>
      </c>
      <c r="Q94" s="49"/>
      <c r="R94" s="49"/>
      <c r="S94" s="67">
        <f t="shared" si="6"/>
        <v>0</v>
      </c>
      <c r="HZ94" s="78"/>
      <c r="IA94" s="78"/>
      <c r="IB94" s="78"/>
      <c r="IC94" s="78"/>
      <c r="ID94" s="78"/>
      <c r="IE94" s="78"/>
      <c r="IF94" s="78"/>
      <c r="IG94" s="78"/>
      <c r="IH94" s="78"/>
      <c r="II94" s="78"/>
      <c r="IJ94" s="78"/>
      <c r="IK94" s="78"/>
      <c r="IL94" s="78"/>
      <c r="IM94" s="78"/>
      <c r="IN94" s="78"/>
      <c r="IO94" s="78"/>
      <c r="IP94" s="78"/>
      <c r="IQ94" s="78"/>
      <c r="IR94" s="78"/>
      <c r="IS94" s="78"/>
    </row>
    <row r="95" spans="1:253" s="97" customFormat="1" ht="15" x14ac:dyDescent="0.25">
      <c r="A95" s="9">
        <v>6</v>
      </c>
      <c r="B95" s="29">
        <v>85</v>
      </c>
      <c r="C95" s="30" t="s">
        <v>107</v>
      </c>
      <c r="D95" s="122"/>
      <c r="E95" s="61">
        <f t="shared" si="7"/>
        <v>0</v>
      </c>
      <c r="F95" s="123"/>
      <c r="G95" s="123"/>
      <c r="H95" s="123"/>
      <c r="I95" s="124"/>
      <c r="J95" s="61">
        <f t="shared" si="8"/>
        <v>0</v>
      </c>
      <c r="K95" s="94"/>
      <c r="L95" s="94"/>
      <c r="M95" s="94"/>
      <c r="N95" s="95"/>
      <c r="O95" s="61">
        <f t="shared" si="9"/>
        <v>0</v>
      </c>
      <c r="P95" s="66">
        <f t="shared" si="10"/>
        <v>0</v>
      </c>
      <c r="Q95" s="49"/>
      <c r="R95" s="49"/>
      <c r="S95" s="67">
        <f t="shared" si="6"/>
        <v>0</v>
      </c>
      <c r="HZ95" s="78"/>
      <c r="IA95" s="78"/>
      <c r="IB95" s="78"/>
      <c r="IC95" s="78"/>
      <c r="ID95" s="78"/>
      <c r="IE95" s="78"/>
      <c r="IF95" s="78"/>
      <c r="IG95" s="78"/>
      <c r="IH95" s="78"/>
      <c r="II95" s="78"/>
      <c r="IJ95" s="78"/>
      <c r="IK95" s="78"/>
      <c r="IL95" s="78"/>
      <c r="IM95" s="78"/>
      <c r="IN95" s="78"/>
      <c r="IO95" s="78"/>
      <c r="IP95" s="78"/>
      <c r="IQ95" s="78"/>
      <c r="IR95" s="78"/>
      <c r="IS95" s="78"/>
    </row>
    <row r="96" spans="1:253" ht="15" x14ac:dyDescent="0.25">
      <c r="A96" s="1">
        <v>11</v>
      </c>
      <c r="B96" s="29">
        <v>86</v>
      </c>
      <c r="C96" s="30" t="s">
        <v>108</v>
      </c>
      <c r="D96" s="122"/>
      <c r="E96" s="61">
        <f t="shared" si="7"/>
        <v>0</v>
      </c>
      <c r="F96" s="123"/>
      <c r="G96" s="123"/>
      <c r="H96" s="123"/>
      <c r="I96" s="124"/>
      <c r="J96" s="61">
        <f t="shared" si="8"/>
        <v>0</v>
      </c>
      <c r="K96" s="94"/>
      <c r="L96" s="94"/>
      <c r="M96" s="94"/>
      <c r="N96" s="95"/>
      <c r="O96" s="61">
        <f t="shared" si="9"/>
        <v>0</v>
      </c>
      <c r="P96" s="66">
        <f t="shared" si="10"/>
        <v>0</v>
      </c>
      <c r="Q96" s="49"/>
      <c r="R96" s="49"/>
      <c r="S96" s="67">
        <f t="shared" si="6"/>
        <v>0</v>
      </c>
    </row>
    <row r="97" spans="1:253" ht="15" x14ac:dyDescent="0.25">
      <c r="A97" s="9">
        <v>6</v>
      </c>
      <c r="B97" s="29">
        <v>87</v>
      </c>
      <c r="C97" s="30" t="s">
        <v>109</v>
      </c>
      <c r="D97" s="125"/>
      <c r="E97" s="61">
        <f t="shared" si="7"/>
        <v>0</v>
      </c>
      <c r="F97" s="49"/>
      <c r="G97" s="49"/>
      <c r="H97" s="49"/>
      <c r="I97" s="96"/>
      <c r="J97" s="61">
        <f t="shared" si="8"/>
        <v>0</v>
      </c>
      <c r="K97" s="94"/>
      <c r="L97" s="94"/>
      <c r="M97" s="94"/>
      <c r="N97" s="95"/>
      <c r="O97" s="61">
        <f t="shared" si="9"/>
        <v>0</v>
      </c>
      <c r="P97" s="66">
        <f t="shared" si="10"/>
        <v>0</v>
      </c>
      <c r="Q97" s="49"/>
      <c r="R97" s="49"/>
      <c r="S97" s="67">
        <f t="shared" si="6"/>
        <v>0</v>
      </c>
    </row>
    <row r="98" spans="1:253" ht="15" x14ac:dyDescent="0.25">
      <c r="A98" s="4">
        <v>7</v>
      </c>
      <c r="B98" s="29">
        <v>88</v>
      </c>
      <c r="C98" s="30" t="s">
        <v>110</v>
      </c>
      <c r="D98" s="122"/>
      <c r="E98" s="61">
        <f t="shared" si="7"/>
        <v>0</v>
      </c>
      <c r="F98" s="123"/>
      <c r="G98" s="123"/>
      <c r="H98" s="123"/>
      <c r="I98" s="124"/>
      <c r="J98" s="61">
        <f t="shared" si="8"/>
        <v>0</v>
      </c>
      <c r="K98" s="94"/>
      <c r="L98" s="94"/>
      <c r="M98" s="94"/>
      <c r="N98" s="95"/>
      <c r="O98" s="61">
        <f t="shared" si="9"/>
        <v>0</v>
      </c>
      <c r="P98" s="66">
        <f t="shared" si="10"/>
        <v>0</v>
      </c>
      <c r="Q98" s="49"/>
      <c r="R98" s="49"/>
      <c r="S98" s="67">
        <f t="shared" si="6"/>
        <v>0</v>
      </c>
    </row>
    <row r="99" spans="1:253" ht="15" x14ac:dyDescent="0.25">
      <c r="A99" s="1">
        <v>11</v>
      </c>
      <c r="B99" s="29">
        <v>89</v>
      </c>
      <c r="C99" s="30" t="s">
        <v>111</v>
      </c>
      <c r="D99" s="122"/>
      <c r="E99" s="61">
        <f t="shared" si="7"/>
        <v>0</v>
      </c>
      <c r="F99" s="123"/>
      <c r="G99" s="123"/>
      <c r="H99" s="123"/>
      <c r="I99" s="124"/>
      <c r="J99" s="61">
        <f t="shared" si="8"/>
        <v>0</v>
      </c>
      <c r="K99" s="94"/>
      <c r="L99" s="94"/>
      <c r="M99" s="94"/>
      <c r="N99" s="95"/>
      <c r="O99" s="61">
        <f t="shared" si="9"/>
        <v>0</v>
      </c>
      <c r="P99" s="66">
        <f t="shared" si="10"/>
        <v>0</v>
      </c>
      <c r="Q99" s="49"/>
      <c r="R99" s="49"/>
      <c r="S99" s="67">
        <f t="shared" si="6"/>
        <v>0</v>
      </c>
    </row>
    <row r="100" spans="1:253" ht="15" x14ac:dyDescent="0.25">
      <c r="A100" s="4">
        <v>7</v>
      </c>
      <c r="B100" s="29">
        <v>90</v>
      </c>
      <c r="C100" s="30" t="s">
        <v>112</v>
      </c>
      <c r="D100" s="122"/>
      <c r="E100" s="61">
        <f t="shared" si="7"/>
        <v>0</v>
      </c>
      <c r="F100" s="123"/>
      <c r="G100" s="123"/>
      <c r="H100" s="123"/>
      <c r="I100" s="124"/>
      <c r="J100" s="61">
        <f t="shared" si="8"/>
        <v>0</v>
      </c>
      <c r="K100" s="94"/>
      <c r="L100" s="94"/>
      <c r="M100" s="94"/>
      <c r="N100" s="95"/>
      <c r="O100" s="61">
        <f t="shared" si="9"/>
        <v>0</v>
      </c>
      <c r="P100" s="66">
        <f t="shared" si="10"/>
        <v>0</v>
      </c>
      <c r="Q100" s="49"/>
      <c r="R100" s="49"/>
      <c r="S100" s="67">
        <f t="shared" si="6"/>
        <v>0</v>
      </c>
    </row>
    <row r="101" spans="1:253" ht="15" x14ac:dyDescent="0.25">
      <c r="A101" s="12">
        <v>2</v>
      </c>
      <c r="B101" s="29">
        <v>91</v>
      </c>
      <c r="C101" s="30" t="s">
        <v>113</v>
      </c>
      <c r="D101" s="122"/>
      <c r="E101" s="61">
        <f t="shared" si="7"/>
        <v>0</v>
      </c>
      <c r="F101" s="123"/>
      <c r="G101" s="123"/>
      <c r="H101" s="123"/>
      <c r="I101" s="124"/>
      <c r="J101" s="61">
        <f t="shared" si="8"/>
        <v>0</v>
      </c>
      <c r="K101" s="94"/>
      <c r="L101" s="94"/>
      <c r="M101" s="94"/>
      <c r="N101" s="95"/>
      <c r="O101" s="61">
        <f t="shared" si="9"/>
        <v>0</v>
      </c>
      <c r="P101" s="66">
        <f t="shared" si="10"/>
        <v>0</v>
      </c>
      <c r="Q101" s="49"/>
      <c r="R101" s="49"/>
      <c r="S101" s="67">
        <f t="shared" si="6"/>
        <v>0</v>
      </c>
    </row>
    <row r="102" spans="1:253" ht="15.75" x14ac:dyDescent="0.25">
      <c r="A102" s="1">
        <v>11</v>
      </c>
      <c r="B102" s="29">
        <v>92</v>
      </c>
      <c r="C102" s="30" t="s">
        <v>114</v>
      </c>
      <c r="D102" s="122"/>
      <c r="E102" s="61">
        <f t="shared" si="7"/>
        <v>0</v>
      </c>
      <c r="F102" s="123"/>
      <c r="G102" s="123"/>
      <c r="H102" s="123"/>
      <c r="I102" s="124"/>
      <c r="J102" s="61">
        <f t="shared" si="8"/>
        <v>0</v>
      </c>
      <c r="K102" s="94"/>
      <c r="L102" s="94"/>
      <c r="M102" s="94"/>
      <c r="N102" s="95"/>
      <c r="O102" s="61">
        <f t="shared" si="9"/>
        <v>0</v>
      </c>
      <c r="P102" s="66">
        <f t="shared" si="10"/>
        <v>0</v>
      </c>
      <c r="Q102" s="49"/>
      <c r="R102" s="49"/>
      <c r="S102" s="67">
        <f t="shared" si="6"/>
        <v>0</v>
      </c>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row>
    <row r="103" spans="1:253" ht="15" x14ac:dyDescent="0.25">
      <c r="A103" s="3">
        <v>3</v>
      </c>
      <c r="B103" s="29">
        <v>93</v>
      </c>
      <c r="C103" s="30" t="s">
        <v>115</v>
      </c>
      <c r="D103" s="122"/>
      <c r="E103" s="61">
        <f t="shared" si="7"/>
        <v>0</v>
      </c>
      <c r="F103" s="123"/>
      <c r="G103" s="123"/>
      <c r="H103" s="123"/>
      <c r="I103" s="124"/>
      <c r="J103" s="61">
        <f t="shared" si="8"/>
        <v>0</v>
      </c>
      <c r="K103" s="94"/>
      <c r="L103" s="94"/>
      <c r="M103" s="94"/>
      <c r="N103" s="95"/>
      <c r="O103" s="61">
        <f t="shared" si="9"/>
        <v>0</v>
      </c>
      <c r="P103" s="66">
        <f t="shared" si="10"/>
        <v>0</v>
      </c>
      <c r="Q103" s="49"/>
      <c r="R103" s="49"/>
      <c r="S103" s="67">
        <f t="shared" si="6"/>
        <v>0</v>
      </c>
    </row>
    <row r="104" spans="1:253" ht="15" x14ac:dyDescent="0.25">
      <c r="A104" s="2">
        <v>10</v>
      </c>
      <c r="B104" s="29">
        <v>94</v>
      </c>
      <c r="C104" s="30" t="s">
        <v>116</v>
      </c>
      <c r="D104" s="122"/>
      <c r="E104" s="61">
        <f t="shared" si="7"/>
        <v>0</v>
      </c>
      <c r="F104" s="123"/>
      <c r="G104" s="123"/>
      <c r="H104" s="123"/>
      <c r="I104" s="124"/>
      <c r="J104" s="61">
        <f t="shared" si="8"/>
        <v>0</v>
      </c>
      <c r="K104" s="94"/>
      <c r="L104" s="94"/>
      <c r="M104" s="94"/>
      <c r="N104" s="95"/>
      <c r="O104" s="61">
        <f t="shared" si="9"/>
        <v>0</v>
      </c>
      <c r="P104" s="66">
        <f t="shared" si="10"/>
        <v>0</v>
      </c>
      <c r="Q104" s="49"/>
      <c r="R104" s="49"/>
      <c r="S104" s="67">
        <f t="shared" si="6"/>
        <v>0</v>
      </c>
    </row>
    <row r="105" spans="1:253" ht="15" x14ac:dyDescent="0.25">
      <c r="A105" s="2">
        <v>10</v>
      </c>
      <c r="B105" s="29">
        <v>95</v>
      </c>
      <c r="C105" s="30" t="s">
        <v>117</v>
      </c>
      <c r="D105" s="125">
        <v>1</v>
      </c>
      <c r="E105" s="61">
        <f t="shared" si="7"/>
        <v>1</v>
      </c>
      <c r="F105" s="49">
        <v>0</v>
      </c>
      <c r="G105" s="49">
        <v>1</v>
      </c>
      <c r="H105" s="49">
        <v>1</v>
      </c>
      <c r="I105" s="96">
        <v>12600</v>
      </c>
      <c r="J105" s="61">
        <f t="shared" si="8"/>
        <v>0</v>
      </c>
      <c r="K105" s="94"/>
      <c r="L105" s="94"/>
      <c r="M105" s="94"/>
      <c r="N105" s="95"/>
      <c r="O105" s="61">
        <f t="shared" si="9"/>
        <v>1</v>
      </c>
      <c r="P105" s="66">
        <f t="shared" si="10"/>
        <v>1</v>
      </c>
      <c r="Q105" s="49">
        <v>0</v>
      </c>
      <c r="R105" s="49">
        <v>1</v>
      </c>
      <c r="S105" s="67">
        <f t="shared" si="6"/>
        <v>12600</v>
      </c>
    </row>
    <row r="106" spans="1:253" ht="15" x14ac:dyDescent="0.25">
      <c r="A106" s="10">
        <v>5</v>
      </c>
      <c r="B106" s="29">
        <v>96</v>
      </c>
      <c r="C106" s="30" t="s">
        <v>118</v>
      </c>
      <c r="D106" s="122"/>
      <c r="E106" s="61">
        <f t="shared" si="7"/>
        <v>0</v>
      </c>
      <c r="F106" s="123"/>
      <c r="G106" s="123"/>
      <c r="H106" s="123"/>
      <c r="I106" s="124"/>
      <c r="J106" s="61">
        <f t="shared" si="8"/>
        <v>0</v>
      </c>
      <c r="K106" s="94"/>
      <c r="L106" s="94"/>
      <c r="M106" s="94"/>
      <c r="N106" s="95"/>
      <c r="O106" s="61">
        <f t="shared" si="9"/>
        <v>0</v>
      </c>
      <c r="P106" s="66">
        <f t="shared" si="10"/>
        <v>0</v>
      </c>
      <c r="Q106" s="49"/>
      <c r="R106" s="49"/>
      <c r="S106" s="67">
        <f t="shared" si="6"/>
        <v>0</v>
      </c>
    </row>
    <row r="107" spans="1:253" ht="15" x14ac:dyDescent="0.25">
      <c r="A107" s="11">
        <v>12</v>
      </c>
      <c r="B107" s="29">
        <v>97</v>
      </c>
      <c r="C107" s="30" t="s">
        <v>119</v>
      </c>
      <c r="D107" s="122">
        <v>1</v>
      </c>
      <c r="E107" s="61">
        <f t="shared" si="7"/>
        <v>7</v>
      </c>
      <c r="F107" s="123">
        <v>3</v>
      </c>
      <c r="G107" s="123">
        <v>4</v>
      </c>
      <c r="H107" s="123">
        <v>9</v>
      </c>
      <c r="I107" s="124">
        <v>57945.02</v>
      </c>
      <c r="J107" s="61">
        <f t="shared" si="8"/>
        <v>0</v>
      </c>
      <c r="K107" s="94"/>
      <c r="L107" s="94"/>
      <c r="M107" s="94"/>
      <c r="N107" s="95"/>
      <c r="O107" s="61">
        <f t="shared" si="9"/>
        <v>9</v>
      </c>
      <c r="P107" s="66">
        <f t="shared" si="10"/>
        <v>7</v>
      </c>
      <c r="Q107" s="49">
        <v>3</v>
      </c>
      <c r="R107" s="49">
        <v>4</v>
      </c>
      <c r="S107" s="67">
        <f t="shared" ref="S107:S137" si="11">I107+N107</f>
        <v>57945.02</v>
      </c>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row>
    <row r="108" spans="1:253" ht="15" x14ac:dyDescent="0.25">
      <c r="A108" s="11">
        <v>12</v>
      </c>
      <c r="B108" s="29">
        <v>98</v>
      </c>
      <c r="C108" s="13" t="s">
        <v>120</v>
      </c>
      <c r="D108" s="125">
        <v>1</v>
      </c>
      <c r="E108" s="61">
        <f t="shared" si="7"/>
        <v>3</v>
      </c>
      <c r="F108" s="49">
        <v>2</v>
      </c>
      <c r="G108" s="49">
        <v>1</v>
      </c>
      <c r="H108" s="49">
        <v>4</v>
      </c>
      <c r="I108" s="96">
        <v>12360.81</v>
      </c>
      <c r="J108" s="61">
        <f t="shared" si="8"/>
        <v>0</v>
      </c>
      <c r="K108" s="94"/>
      <c r="L108" s="94"/>
      <c r="M108" s="94"/>
      <c r="N108" s="95"/>
      <c r="O108" s="61">
        <f t="shared" si="9"/>
        <v>4</v>
      </c>
      <c r="P108" s="66">
        <f t="shared" si="10"/>
        <v>3</v>
      </c>
      <c r="Q108" s="49">
        <v>2</v>
      </c>
      <c r="R108" s="49">
        <v>1</v>
      </c>
      <c r="S108" s="67">
        <f t="shared" si="11"/>
        <v>12360.81</v>
      </c>
    </row>
    <row r="109" spans="1:253" ht="15" x14ac:dyDescent="0.25">
      <c r="A109" s="9">
        <v>6</v>
      </c>
      <c r="B109" s="29">
        <v>99</v>
      </c>
      <c r="C109" s="30" t="s">
        <v>121</v>
      </c>
      <c r="D109" s="122"/>
      <c r="E109" s="61">
        <f t="shared" si="7"/>
        <v>0</v>
      </c>
      <c r="F109" s="123"/>
      <c r="G109" s="123"/>
      <c r="H109" s="123"/>
      <c r="I109" s="124"/>
      <c r="J109" s="61">
        <f t="shared" si="8"/>
        <v>0</v>
      </c>
      <c r="K109" s="94"/>
      <c r="L109" s="94"/>
      <c r="M109" s="94"/>
      <c r="N109" s="95"/>
      <c r="O109" s="61">
        <f t="shared" si="9"/>
        <v>0</v>
      </c>
      <c r="P109" s="66">
        <f t="shared" si="10"/>
        <v>0</v>
      </c>
      <c r="Q109" s="49"/>
      <c r="R109" s="49"/>
      <c r="S109" s="67">
        <f t="shared" si="11"/>
        <v>0</v>
      </c>
    </row>
    <row r="110" spans="1:253" ht="15" x14ac:dyDescent="0.25">
      <c r="A110" s="8">
        <v>8</v>
      </c>
      <c r="B110" s="29">
        <v>100</v>
      </c>
      <c r="C110" s="30" t="s">
        <v>122</v>
      </c>
      <c r="D110" s="122"/>
      <c r="E110" s="61">
        <f t="shared" si="7"/>
        <v>0</v>
      </c>
      <c r="F110" s="123"/>
      <c r="G110" s="123"/>
      <c r="H110" s="123"/>
      <c r="I110" s="124"/>
      <c r="J110" s="61">
        <f t="shared" si="8"/>
        <v>0</v>
      </c>
      <c r="K110" s="94"/>
      <c r="L110" s="94"/>
      <c r="M110" s="94"/>
      <c r="N110" s="95"/>
      <c r="O110" s="61">
        <f t="shared" si="9"/>
        <v>0</v>
      </c>
      <c r="P110" s="66">
        <f t="shared" si="10"/>
        <v>0</v>
      </c>
      <c r="Q110" s="49"/>
      <c r="R110" s="49"/>
      <c r="S110" s="67">
        <f t="shared" si="11"/>
        <v>0</v>
      </c>
    </row>
    <row r="111" spans="1:253" ht="15" x14ac:dyDescent="0.25">
      <c r="A111" s="11">
        <v>12</v>
      </c>
      <c r="B111" s="29">
        <v>101</v>
      </c>
      <c r="C111" s="30" t="s">
        <v>123</v>
      </c>
      <c r="D111" s="125">
        <v>1</v>
      </c>
      <c r="E111" s="61">
        <f t="shared" si="7"/>
        <v>4</v>
      </c>
      <c r="F111" s="49">
        <v>3</v>
      </c>
      <c r="G111" s="49">
        <v>1</v>
      </c>
      <c r="H111" s="49">
        <v>16</v>
      </c>
      <c r="I111" s="96">
        <v>21250.05</v>
      </c>
      <c r="J111" s="61">
        <f t="shared" si="8"/>
        <v>0</v>
      </c>
      <c r="K111" s="94"/>
      <c r="L111" s="94"/>
      <c r="M111" s="94"/>
      <c r="N111" s="95"/>
      <c r="O111" s="61">
        <f t="shared" si="9"/>
        <v>16</v>
      </c>
      <c r="P111" s="66">
        <f t="shared" si="10"/>
        <v>4</v>
      </c>
      <c r="Q111" s="49">
        <v>3</v>
      </c>
      <c r="R111" s="49">
        <v>1</v>
      </c>
      <c r="S111" s="67">
        <f t="shared" si="11"/>
        <v>21250.05</v>
      </c>
    </row>
    <row r="112" spans="1:253" s="97" customFormat="1" ht="15" x14ac:dyDescent="0.25">
      <c r="A112" s="4">
        <v>7</v>
      </c>
      <c r="B112" s="29">
        <v>102</v>
      </c>
      <c r="C112" s="30" t="s">
        <v>124</v>
      </c>
      <c r="D112" s="125"/>
      <c r="E112" s="61">
        <f t="shared" si="7"/>
        <v>0</v>
      </c>
      <c r="F112" s="49"/>
      <c r="G112" s="49"/>
      <c r="H112" s="49"/>
      <c r="I112" s="96"/>
      <c r="J112" s="61">
        <f t="shared" si="8"/>
        <v>0</v>
      </c>
      <c r="K112" s="94"/>
      <c r="L112" s="94"/>
      <c r="M112" s="94"/>
      <c r="N112" s="95"/>
      <c r="O112" s="61">
        <f t="shared" si="9"/>
        <v>0</v>
      </c>
      <c r="P112" s="66">
        <f t="shared" si="10"/>
        <v>0</v>
      </c>
      <c r="Q112" s="49"/>
      <c r="R112" s="49"/>
      <c r="S112" s="67">
        <f t="shared" si="11"/>
        <v>0</v>
      </c>
      <c r="HZ112" s="78"/>
      <c r="IA112" s="78"/>
      <c r="IB112" s="78"/>
      <c r="IC112" s="78"/>
      <c r="ID112" s="78"/>
      <c r="IE112" s="78"/>
      <c r="IF112" s="78"/>
      <c r="IG112" s="78"/>
      <c r="IH112" s="78"/>
      <c r="II112" s="78"/>
      <c r="IJ112" s="78"/>
      <c r="IK112" s="78"/>
      <c r="IL112" s="78"/>
      <c r="IM112" s="78"/>
      <c r="IN112" s="78"/>
      <c r="IO112" s="78"/>
      <c r="IP112" s="78"/>
      <c r="IQ112" s="78"/>
      <c r="IR112" s="78"/>
      <c r="IS112" s="78"/>
    </row>
    <row r="113" spans="1:253" s="97" customFormat="1" ht="15" x14ac:dyDescent="0.25">
      <c r="A113" s="9">
        <v>6</v>
      </c>
      <c r="B113" s="29">
        <v>103</v>
      </c>
      <c r="C113" s="30" t="s">
        <v>125</v>
      </c>
      <c r="D113" s="122"/>
      <c r="E113" s="61">
        <f t="shared" si="7"/>
        <v>0</v>
      </c>
      <c r="F113" s="123"/>
      <c r="G113" s="123"/>
      <c r="H113" s="123"/>
      <c r="I113" s="124"/>
      <c r="J113" s="61">
        <f t="shared" si="8"/>
        <v>0</v>
      </c>
      <c r="K113" s="94"/>
      <c r="L113" s="94"/>
      <c r="M113" s="94"/>
      <c r="N113" s="95"/>
      <c r="O113" s="61">
        <f t="shared" si="9"/>
        <v>0</v>
      </c>
      <c r="P113" s="66">
        <f t="shared" si="10"/>
        <v>0</v>
      </c>
      <c r="Q113" s="49"/>
      <c r="R113" s="49"/>
      <c r="S113" s="67">
        <f t="shared" si="11"/>
        <v>0</v>
      </c>
      <c r="HZ113" s="78"/>
      <c r="IA113" s="78"/>
      <c r="IB113" s="78"/>
      <c r="IC113" s="78"/>
      <c r="ID113" s="78"/>
      <c r="IE113" s="78"/>
      <c r="IF113" s="78"/>
      <c r="IG113" s="78"/>
      <c r="IH113" s="78"/>
      <c r="II113" s="78"/>
      <c r="IJ113" s="78"/>
      <c r="IK113" s="78"/>
      <c r="IL113" s="78"/>
      <c r="IM113" s="78"/>
      <c r="IN113" s="78"/>
      <c r="IO113" s="78"/>
      <c r="IP113" s="78"/>
      <c r="IQ113" s="78"/>
      <c r="IR113" s="78"/>
      <c r="IS113" s="78"/>
    </row>
    <row r="114" spans="1:253" s="97" customFormat="1" ht="15" x14ac:dyDescent="0.25">
      <c r="A114" s="7">
        <v>1</v>
      </c>
      <c r="B114" s="29">
        <v>104</v>
      </c>
      <c r="C114" s="30" t="s">
        <v>126</v>
      </c>
      <c r="D114" s="122"/>
      <c r="E114" s="61">
        <f t="shared" si="7"/>
        <v>0</v>
      </c>
      <c r="F114" s="123"/>
      <c r="G114" s="123"/>
      <c r="H114" s="123"/>
      <c r="I114" s="124"/>
      <c r="J114" s="61">
        <f t="shared" si="8"/>
        <v>0</v>
      </c>
      <c r="K114" s="94"/>
      <c r="L114" s="94"/>
      <c r="M114" s="94"/>
      <c r="N114" s="95"/>
      <c r="O114" s="61">
        <f t="shared" si="9"/>
        <v>0</v>
      </c>
      <c r="P114" s="66">
        <f t="shared" si="10"/>
        <v>0</v>
      </c>
      <c r="Q114" s="49"/>
      <c r="R114" s="49"/>
      <c r="S114" s="67">
        <f t="shared" si="11"/>
        <v>0</v>
      </c>
      <c r="HZ114" s="78"/>
      <c r="IA114" s="78"/>
      <c r="IB114" s="78"/>
      <c r="IC114" s="78"/>
      <c r="ID114" s="78"/>
      <c r="IE114" s="78"/>
      <c r="IF114" s="78"/>
      <c r="IG114" s="78"/>
      <c r="IH114" s="78"/>
      <c r="II114" s="78"/>
      <c r="IJ114" s="78"/>
      <c r="IK114" s="78"/>
      <c r="IL114" s="78"/>
      <c r="IM114" s="78"/>
      <c r="IN114" s="78"/>
      <c r="IO114" s="78"/>
      <c r="IP114" s="78"/>
      <c r="IQ114" s="78"/>
      <c r="IR114" s="78"/>
      <c r="IS114" s="78"/>
    </row>
    <row r="115" spans="1:253" s="97" customFormat="1" ht="15" x14ac:dyDescent="0.25">
      <c r="A115" s="6">
        <v>4</v>
      </c>
      <c r="B115" s="29">
        <v>105</v>
      </c>
      <c r="C115" s="30" t="s">
        <v>127</v>
      </c>
      <c r="D115" s="122"/>
      <c r="E115" s="61">
        <f t="shared" si="7"/>
        <v>0</v>
      </c>
      <c r="F115" s="123"/>
      <c r="G115" s="123"/>
      <c r="H115" s="123"/>
      <c r="I115" s="124"/>
      <c r="J115" s="61">
        <f t="shared" si="8"/>
        <v>0</v>
      </c>
      <c r="K115" s="94"/>
      <c r="L115" s="94"/>
      <c r="M115" s="94"/>
      <c r="N115" s="95"/>
      <c r="O115" s="61">
        <f t="shared" si="9"/>
        <v>0</v>
      </c>
      <c r="P115" s="66">
        <f t="shared" si="10"/>
        <v>0</v>
      </c>
      <c r="Q115" s="49"/>
      <c r="R115" s="49"/>
      <c r="S115" s="67">
        <f t="shared" si="11"/>
        <v>0</v>
      </c>
      <c r="HZ115" s="78"/>
      <c r="IA115" s="78"/>
      <c r="IB115" s="78"/>
      <c r="IC115" s="78"/>
      <c r="ID115" s="78"/>
      <c r="IE115" s="78"/>
      <c r="IF115" s="78"/>
      <c r="IG115" s="78"/>
      <c r="IH115" s="78"/>
      <c r="II115" s="78"/>
      <c r="IJ115" s="78"/>
      <c r="IK115" s="78"/>
      <c r="IL115" s="78"/>
      <c r="IM115" s="78"/>
      <c r="IN115" s="78"/>
      <c r="IO115" s="78"/>
      <c r="IP115" s="78"/>
      <c r="IQ115" s="78"/>
      <c r="IR115" s="78"/>
      <c r="IS115" s="78"/>
    </row>
    <row r="116" spans="1:253" s="97" customFormat="1" ht="15" x14ac:dyDescent="0.25">
      <c r="A116" s="4">
        <v>7</v>
      </c>
      <c r="B116" s="29">
        <v>106</v>
      </c>
      <c r="C116" s="30" t="s">
        <v>128</v>
      </c>
      <c r="D116" s="122"/>
      <c r="E116" s="61">
        <f t="shared" si="7"/>
        <v>0</v>
      </c>
      <c r="F116" s="123"/>
      <c r="G116" s="123"/>
      <c r="H116" s="123"/>
      <c r="I116" s="124"/>
      <c r="J116" s="61">
        <f t="shared" si="8"/>
        <v>0</v>
      </c>
      <c r="K116" s="94"/>
      <c r="L116" s="94"/>
      <c r="M116" s="94"/>
      <c r="N116" s="95"/>
      <c r="O116" s="61">
        <f t="shared" si="9"/>
        <v>0</v>
      </c>
      <c r="P116" s="66">
        <f t="shared" si="10"/>
        <v>0</v>
      </c>
      <c r="Q116" s="49"/>
      <c r="R116" s="49"/>
      <c r="S116" s="67">
        <f t="shared" si="11"/>
        <v>0</v>
      </c>
      <c r="HZ116" s="78"/>
      <c r="IA116" s="78"/>
      <c r="IB116" s="78"/>
      <c r="IC116" s="78"/>
      <c r="ID116" s="78"/>
      <c r="IE116" s="78"/>
      <c r="IF116" s="78"/>
      <c r="IG116" s="78"/>
      <c r="IH116" s="78"/>
      <c r="II116" s="78"/>
      <c r="IJ116" s="78"/>
      <c r="IK116" s="78"/>
      <c r="IL116" s="78"/>
      <c r="IM116" s="78"/>
      <c r="IN116" s="78"/>
      <c r="IO116" s="78"/>
      <c r="IP116" s="78"/>
      <c r="IQ116" s="78"/>
      <c r="IR116" s="78"/>
      <c r="IS116" s="78"/>
    </row>
    <row r="117" spans="1:253" s="97" customFormat="1" ht="15" x14ac:dyDescent="0.25">
      <c r="A117" s="10">
        <v>5</v>
      </c>
      <c r="B117" s="29">
        <v>107</v>
      </c>
      <c r="C117" s="30" t="s">
        <v>129</v>
      </c>
      <c r="D117" s="122"/>
      <c r="E117" s="61">
        <f t="shared" si="7"/>
        <v>0</v>
      </c>
      <c r="F117" s="123"/>
      <c r="G117" s="123"/>
      <c r="H117" s="123"/>
      <c r="I117" s="124"/>
      <c r="J117" s="61">
        <f t="shared" si="8"/>
        <v>0</v>
      </c>
      <c r="K117" s="94"/>
      <c r="L117" s="94"/>
      <c r="M117" s="94"/>
      <c r="N117" s="95"/>
      <c r="O117" s="61">
        <f t="shared" si="9"/>
        <v>0</v>
      </c>
      <c r="P117" s="66">
        <f t="shared" si="10"/>
        <v>0</v>
      </c>
      <c r="Q117" s="49"/>
      <c r="R117" s="49"/>
      <c r="S117" s="67">
        <f t="shared" si="11"/>
        <v>0</v>
      </c>
      <c r="HZ117" s="78"/>
      <c r="IA117" s="78"/>
      <c r="IB117" s="78"/>
      <c r="IC117" s="78"/>
      <c r="ID117" s="78"/>
      <c r="IE117" s="78"/>
      <c r="IF117" s="78"/>
      <c r="IG117" s="78"/>
      <c r="IH117" s="78"/>
      <c r="II117" s="78"/>
      <c r="IJ117" s="78"/>
      <c r="IK117" s="78"/>
      <c r="IL117" s="78"/>
      <c r="IM117" s="78"/>
      <c r="IN117" s="78"/>
      <c r="IO117" s="78"/>
      <c r="IP117" s="78"/>
      <c r="IQ117" s="78"/>
      <c r="IR117" s="78"/>
      <c r="IS117" s="78"/>
    </row>
    <row r="118" spans="1:253" s="97" customFormat="1" ht="15" x14ac:dyDescent="0.25">
      <c r="A118" s="9">
        <v>6</v>
      </c>
      <c r="B118" s="29">
        <v>108</v>
      </c>
      <c r="C118" s="30" t="s">
        <v>130</v>
      </c>
      <c r="D118" s="122"/>
      <c r="E118" s="61">
        <f t="shared" si="7"/>
        <v>0</v>
      </c>
      <c r="F118" s="123"/>
      <c r="G118" s="123"/>
      <c r="H118" s="123"/>
      <c r="I118" s="124"/>
      <c r="J118" s="61">
        <f t="shared" si="8"/>
        <v>0</v>
      </c>
      <c r="K118" s="94"/>
      <c r="L118" s="94"/>
      <c r="M118" s="94"/>
      <c r="N118" s="95"/>
      <c r="O118" s="61">
        <f t="shared" si="9"/>
        <v>0</v>
      </c>
      <c r="P118" s="66">
        <f t="shared" si="10"/>
        <v>0</v>
      </c>
      <c r="Q118" s="49"/>
      <c r="R118" s="49"/>
      <c r="S118" s="67">
        <f t="shared" si="11"/>
        <v>0</v>
      </c>
      <c r="HZ118" s="78"/>
      <c r="IA118" s="78"/>
      <c r="IB118" s="78"/>
      <c r="IC118" s="78"/>
      <c r="ID118" s="78"/>
      <c r="IE118" s="78"/>
      <c r="IF118" s="78"/>
      <c r="IG118" s="78"/>
      <c r="IH118" s="78"/>
      <c r="II118" s="78"/>
      <c r="IJ118" s="78"/>
      <c r="IK118" s="78"/>
      <c r="IL118" s="78"/>
      <c r="IM118" s="78"/>
      <c r="IN118" s="78"/>
      <c r="IO118" s="78"/>
      <c r="IP118" s="78"/>
      <c r="IQ118" s="78"/>
      <c r="IR118" s="78"/>
      <c r="IS118" s="78"/>
    </row>
    <row r="119" spans="1:253" s="97" customFormat="1" ht="15" x14ac:dyDescent="0.25">
      <c r="A119" s="12">
        <v>2</v>
      </c>
      <c r="B119" s="29">
        <v>109</v>
      </c>
      <c r="C119" s="30" t="s">
        <v>131</v>
      </c>
      <c r="D119" s="122"/>
      <c r="E119" s="61">
        <f t="shared" si="7"/>
        <v>0</v>
      </c>
      <c r="F119" s="123"/>
      <c r="G119" s="123"/>
      <c r="H119" s="123"/>
      <c r="I119" s="124"/>
      <c r="J119" s="61">
        <f t="shared" si="8"/>
        <v>0</v>
      </c>
      <c r="K119" s="94"/>
      <c r="L119" s="94"/>
      <c r="M119" s="94"/>
      <c r="N119" s="95"/>
      <c r="O119" s="61">
        <f t="shared" si="9"/>
        <v>0</v>
      </c>
      <c r="P119" s="66">
        <f t="shared" si="10"/>
        <v>0</v>
      </c>
      <c r="Q119" s="49"/>
      <c r="R119" s="49"/>
      <c r="S119" s="67">
        <f t="shared" si="11"/>
        <v>0</v>
      </c>
      <c r="HZ119" s="78"/>
      <c r="IA119" s="78"/>
      <c r="IB119" s="78"/>
      <c r="IC119" s="78"/>
      <c r="ID119" s="78"/>
      <c r="IE119" s="78"/>
      <c r="IF119" s="78"/>
      <c r="IG119" s="78"/>
      <c r="IH119" s="78"/>
      <c r="II119" s="78"/>
      <c r="IJ119" s="78"/>
      <c r="IK119" s="78"/>
      <c r="IL119" s="78"/>
      <c r="IM119" s="78"/>
      <c r="IN119" s="78"/>
      <c r="IO119" s="78"/>
      <c r="IP119" s="78"/>
      <c r="IQ119" s="78"/>
      <c r="IR119" s="78"/>
      <c r="IS119" s="78"/>
    </row>
    <row r="120" spans="1:253" s="97" customFormat="1" ht="15" x14ac:dyDescent="0.25">
      <c r="A120" s="4">
        <v>7</v>
      </c>
      <c r="B120" s="29">
        <v>110</v>
      </c>
      <c r="C120" s="30" t="s">
        <v>132</v>
      </c>
      <c r="D120" s="122"/>
      <c r="E120" s="61">
        <f t="shared" si="7"/>
        <v>0</v>
      </c>
      <c r="F120" s="123"/>
      <c r="G120" s="123"/>
      <c r="H120" s="123"/>
      <c r="I120" s="124"/>
      <c r="J120" s="61">
        <f t="shared" si="8"/>
        <v>0</v>
      </c>
      <c r="K120" s="94"/>
      <c r="L120" s="94"/>
      <c r="M120" s="94"/>
      <c r="N120" s="95"/>
      <c r="O120" s="61">
        <f t="shared" si="9"/>
        <v>0</v>
      </c>
      <c r="P120" s="66">
        <f t="shared" si="10"/>
        <v>0</v>
      </c>
      <c r="Q120" s="49"/>
      <c r="R120" s="49"/>
      <c r="S120" s="67">
        <f t="shared" si="11"/>
        <v>0</v>
      </c>
      <c r="HZ120" s="78"/>
      <c r="IA120" s="78"/>
      <c r="IB120" s="78"/>
      <c r="IC120" s="78"/>
      <c r="ID120" s="78"/>
      <c r="IE120" s="78"/>
      <c r="IF120" s="78"/>
      <c r="IG120" s="78"/>
      <c r="IH120" s="78"/>
      <c r="II120" s="78"/>
      <c r="IJ120" s="78"/>
      <c r="IK120" s="78"/>
      <c r="IL120" s="78"/>
      <c r="IM120" s="78"/>
      <c r="IN120" s="78"/>
      <c r="IO120" s="78"/>
      <c r="IP120" s="78"/>
      <c r="IQ120" s="78"/>
      <c r="IR120" s="78"/>
      <c r="IS120" s="78"/>
    </row>
    <row r="121" spans="1:253" s="97" customFormat="1" ht="15" x14ac:dyDescent="0.25">
      <c r="A121" s="3">
        <v>3</v>
      </c>
      <c r="B121" s="29">
        <v>111</v>
      </c>
      <c r="C121" s="30" t="s">
        <v>133</v>
      </c>
      <c r="D121" s="122"/>
      <c r="E121" s="61">
        <f t="shared" si="7"/>
        <v>0</v>
      </c>
      <c r="F121" s="123"/>
      <c r="G121" s="123"/>
      <c r="H121" s="123"/>
      <c r="I121" s="124"/>
      <c r="J121" s="61">
        <f t="shared" si="8"/>
        <v>0</v>
      </c>
      <c r="K121" s="94"/>
      <c r="L121" s="94"/>
      <c r="M121" s="94"/>
      <c r="N121" s="95"/>
      <c r="O121" s="61">
        <f t="shared" si="9"/>
        <v>0</v>
      </c>
      <c r="P121" s="66">
        <f t="shared" si="10"/>
        <v>0</v>
      </c>
      <c r="Q121" s="49"/>
      <c r="R121" s="49"/>
      <c r="S121" s="67">
        <f t="shared" si="11"/>
        <v>0</v>
      </c>
      <c r="HZ121" s="78"/>
      <c r="IA121" s="78"/>
      <c r="IB121" s="78"/>
      <c r="IC121" s="78"/>
      <c r="ID121" s="78"/>
      <c r="IE121" s="78"/>
      <c r="IF121" s="78"/>
      <c r="IG121" s="78"/>
      <c r="IH121" s="78"/>
      <c r="II121" s="78"/>
      <c r="IJ121" s="78"/>
      <c r="IK121" s="78"/>
      <c r="IL121" s="78"/>
      <c r="IM121" s="78"/>
      <c r="IN121" s="78"/>
      <c r="IO121" s="78"/>
      <c r="IP121" s="78"/>
      <c r="IQ121" s="78"/>
      <c r="IR121" s="78"/>
      <c r="IS121" s="78"/>
    </row>
    <row r="122" spans="1:253" s="97" customFormat="1" ht="15" x14ac:dyDescent="0.25">
      <c r="A122" s="10">
        <v>5</v>
      </c>
      <c r="B122" s="29">
        <v>112</v>
      </c>
      <c r="C122" s="30" t="s">
        <v>134</v>
      </c>
      <c r="D122" s="122"/>
      <c r="E122" s="61">
        <f t="shared" si="7"/>
        <v>0</v>
      </c>
      <c r="F122" s="123"/>
      <c r="G122" s="123"/>
      <c r="H122" s="123"/>
      <c r="I122" s="124"/>
      <c r="J122" s="61">
        <f t="shared" si="8"/>
        <v>0</v>
      </c>
      <c r="K122" s="94"/>
      <c r="L122" s="94"/>
      <c r="M122" s="94"/>
      <c r="N122" s="95"/>
      <c r="O122" s="61">
        <f t="shared" si="9"/>
        <v>0</v>
      </c>
      <c r="P122" s="66">
        <f t="shared" si="10"/>
        <v>0</v>
      </c>
      <c r="Q122" s="49"/>
      <c r="R122" s="49"/>
      <c r="S122" s="67">
        <f t="shared" si="11"/>
        <v>0</v>
      </c>
      <c r="HZ122" s="78"/>
      <c r="IA122" s="78"/>
      <c r="IB122" s="78"/>
      <c r="IC122" s="78"/>
      <c r="ID122" s="78"/>
      <c r="IE122" s="78"/>
      <c r="IF122" s="78"/>
      <c r="IG122" s="78"/>
      <c r="IH122" s="78"/>
      <c r="II122" s="78"/>
      <c r="IJ122" s="78"/>
      <c r="IK122" s="78"/>
      <c r="IL122" s="78"/>
      <c r="IM122" s="78"/>
      <c r="IN122" s="78"/>
      <c r="IO122" s="78"/>
      <c r="IP122" s="78"/>
      <c r="IQ122" s="78"/>
      <c r="IR122" s="78"/>
      <c r="IS122" s="78"/>
    </row>
    <row r="123" spans="1:253" s="97" customFormat="1" ht="15" x14ac:dyDescent="0.25">
      <c r="A123" s="9">
        <v>6</v>
      </c>
      <c r="B123" s="29">
        <v>113</v>
      </c>
      <c r="C123" s="30" t="s">
        <v>135</v>
      </c>
      <c r="D123" s="122"/>
      <c r="E123" s="61">
        <f t="shared" si="7"/>
        <v>0</v>
      </c>
      <c r="F123" s="123"/>
      <c r="G123" s="123"/>
      <c r="H123" s="123"/>
      <c r="I123" s="124"/>
      <c r="J123" s="61">
        <f t="shared" si="8"/>
        <v>0</v>
      </c>
      <c r="K123" s="94"/>
      <c r="L123" s="94"/>
      <c r="M123" s="94"/>
      <c r="N123" s="95"/>
      <c r="O123" s="61">
        <f t="shared" si="9"/>
        <v>0</v>
      </c>
      <c r="P123" s="66">
        <f t="shared" si="10"/>
        <v>0</v>
      </c>
      <c r="Q123" s="49"/>
      <c r="R123" s="49"/>
      <c r="S123" s="67">
        <f t="shared" si="11"/>
        <v>0</v>
      </c>
      <c r="HZ123" s="78"/>
      <c r="IA123" s="78"/>
      <c r="IB123" s="78"/>
      <c r="IC123" s="78"/>
      <c r="ID123" s="78"/>
      <c r="IE123" s="78"/>
      <c r="IF123" s="78"/>
      <c r="IG123" s="78"/>
      <c r="IH123" s="78"/>
      <c r="II123" s="78"/>
      <c r="IJ123" s="78"/>
      <c r="IK123" s="78"/>
      <c r="IL123" s="78"/>
      <c r="IM123" s="78"/>
      <c r="IN123" s="78"/>
      <c r="IO123" s="78"/>
      <c r="IP123" s="78"/>
      <c r="IQ123" s="78"/>
      <c r="IR123" s="78"/>
      <c r="IS123" s="78"/>
    </row>
    <row r="124" spans="1:253" s="97" customFormat="1" ht="15" x14ac:dyDescent="0.25">
      <c r="A124" s="1">
        <v>11</v>
      </c>
      <c r="B124" s="29">
        <v>114</v>
      </c>
      <c r="C124" s="30" t="s">
        <v>136</v>
      </c>
      <c r="D124" s="122"/>
      <c r="E124" s="61">
        <f t="shared" si="7"/>
        <v>0</v>
      </c>
      <c r="F124" s="123"/>
      <c r="G124" s="123"/>
      <c r="H124" s="123"/>
      <c r="I124" s="124"/>
      <c r="J124" s="61">
        <f t="shared" si="8"/>
        <v>0</v>
      </c>
      <c r="K124" s="94"/>
      <c r="L124" s="94"/>
      <c r="M124" s="94"/>
      <c r="N124" s="95"/>
      <c r="O124" s="61">
        <f t="shared" si="9"/>
        <v>0</v>
      </c>
      <c r="P124" s="66">
        <f t="shared" si="10"/>
        <v>0</v>
      </c>
      <c r="Q124" s="49"/>
      <c r="R124" s="49"/>
      <c r="S124" s="67">
        <f t="shared" si="11"/>
        <v>0</v>
      </c>
      <c r="HZ124" s="78"/>
      <c r="IA124" s="78"/>
      <c r="IB124" s="78"/>
      <c r="IC124" s="78"/>
      <c r="ID124" s="78"/>
      <c r="IE124" s="78"/>
      <c r="IF124" s="78"/>
      <c r="IG124" s="78"/>
      <c r="IH124" s="78"/>
      <c r="II124" s="78"/>
      <c r="IJ124" s="78"/>
      <c r="IK124" s="78"/>
      <c r="IL124" s="78"/>
      <c r="IM124" s="78"/>
      <c r="IN124" s="78"/>
      <c r="IO124" s="78"/>
      <c r="IP124" s="78"/>
      <c r="IQ124" s="78"/>
      <c r="IR124" s="78"/>
      <c r="IS124" s="78"/>
    </row>
    <row r="125" spans="1:253" s="97" customFormat="1" ht="15" x14ac:dyDescent="0.25">
      <c r="A125" s="7">
        <v>1</v>
      </c>
      <c r="B125" s="29">
        <v>115</v>
      </c>
      <c r="C125" s="30" t="s">
        <v>137</v>
      </c>
      <c r="D125" s="122"/>
      <c r="E125" s="61">
        <f t="shared" si="7"/>
        <v>0</v>
      </c>
      <c r="F125" s="123"/>
      <c r="G125" s="123"/>
      <c r="H125" s="123"/>
      <c r="I125" s="124"/>
      <c r="J125" s="61">
        <f t="shared" si="8"/>
        <v>0</v>
      </c>
      <c r="K125" s="94"/>
      <c r="L125" s="94"/>
      <c r="M125" s="94"/>
      <c r="N125" s="95"/>
      <c r="O125" s="61">
        <f t="shared" si="9"/>
        <v>0</v>
      </c>
      <c r="P125" s="66">
        <f t="shared" si="10"/>
        <v>0</v>
      </c>
      <c r="Q125" s="49"/>
      <c r="R125" s="49"/>
      <c r="S125" s="67">
        <f t="shared" si="11"/>
        <v>0</v>
      </c>
      <c r="HZ125" s="78"/>
      <c r="IA125" s="78"/>
      <c r="IB125" s="78"/>
      <c r="IC125" s="78"/>
      <c r="ID125" s="78"/>
      <c r="IE125" s="78"/>
      <c r="IF125" s="78"/>
      <c r="IG125" s="78"/>
      <c r="IH125" s="78"/>
      <c r="II125" s="78"/>
      <c r="IJ125" s="78"/>
      <c r="IK125" s="78"/>
      <c r="IL125" s="78"/>
      <c r="IM125" s="78"/>
      <c r="IN125" s="78"/>
      <c r="IO125" s="78"/>
      <c r="IP125" s="78"/>
      <c r="IQ125" s="78"/>
      <c r="IR125" s="78"/>
      <c r="IS125" s="78"/>
    </row>
    <row r="126" spans="1:253" s="97" customFormat="1" ht="15" x14ac:dyDescent="0.25">
      <c r="A126" s="12">
        <v>2</v>
      </c>
      <c r="B126" s="29">
        <v>116</v>
      </c>
      <c r="C126" s="30" t="s">
        <v>138</v>
      </c>
      <c r="D126" s="122"/>
      <c r="E126" s="61">
        <f t="shared" si="7"/>
        <v>0</v>
      </c>
      <c r="F126" s="123"/>
      <c r="G126" s="123"/>
      <c r="H126" s="123"/>
      <c r="I126" s="124"/>
      <c r="J126" s="61">
        <f t="shared" si="8"/>
        <v>0</v>
      </c>
      <c r="K126" s="94"/>
      <c r="L126" s="94"/>
      <c r="M126" s="94"/>
      <c r="N126" s="95"/>
      <c r="O126" s="61">
        <f t="shared" si="9"/>
        <v>0</v>
      </c>
      <c r="P126" s="66">
        <f t="shared" si="10"/>
        <v>0</v>
      </c>
      <c r="Q126" s="49"/>
      <c r="R126" s="49"/>
      <c r="S126" s="67">
        <f t="shared" si="11"/>
        <v>0</v>
      </c>
      <c r="HZ126" s="78"/>
      <c r="IA126" s="78"/>
      <c r="IB126" s="78"/>
      <c r="IC126" s="78"/>
      <c r="ID126" s="78"/>
      <c r="IE126" s="78"/>
      <c r="IF126" s="78"/>
      <c r="IG126" s="78"/>
      <c r="IH126" s="78"/>
      <c r="II126" s="78"/>
      <c r="IJ126" s="78"/>
      <c r="IK126" s="78"/>
      <c r="IL126" s="78"/>
      <c r="IM126" s="78"/>
      <c r="IN126" s="78"/>
      <c r="IO126" s="78"/>
      <c r="IP126" s="78"/>
      <c r="IQ126" s="78"/>
      <c r="IR126" s="78"/>
      <c r="IS126" s="78"/>
    </row>
    <row r="127" spans="1:253" s="97" customFormat="1" ht="15" x14ac:dyDescent="0.25">
      <c r="A127" s="3">
        <v>3</v>
      </c>
      <c r="B127" s="29">
        <v>117</v>
      </c>
      <c r="C127" s="30" t="s">
        <v>139</v>
      </c>
      <c r="D127" s="122"/>
      <c r="E127" s="61">
        <f t="shared" si="7"/>
        <v>0</v>
      </c>
      <c r="F127" s="123"/>
      <c r="G127" s="123"/>
      <c r="H127" s="123"/>
      <c r="I127" s="124"/>
      <c r="J127" s="61">
        <f t="shared" si="8"/>
        <v>0</v>
      </c>
      <c r="K127" s="94"/>
      <c r="L127" s="94"/>
      <c r="M127" s="94"/>
      <c r="N127" s="95"/>
      <c r="O127" s="61">
        <f t="shared" si="9"/>
        <v>0</v>
      </c>
      <c r="P127" s="66">
        <f t="shared" si="10"/>
        <v>0</v>
      </c>
      <c r="Q127" s="49"/>
      <c r="R127" s="49"/>
      <c r="S127" s="67">
        <f t="shared" si="11"/>
        <v>0</v>
      </c>
      <c r="HZ127" s="78"/>
      <c r="IA127" s="78"/>
      <c r="IB127" s="78"/>
      <c r="IC127" s="78"/>
      <c r="ID127" s="78"/>
      <c r="IE127" s="78"/>
      <c r="IF127" s="78"/>
      <c r="IG127" s="78"/>
      <c r="IH127" s="78"/>
      <c r="II127" s="78"/>
      <c r="IJ127" s="78"/>
      <c r="IK127" s="78"/>
      <c r="IL127" s="78"/>
      <c r="IM127" s="78"/>
      <c r="IN127" s="78"/>
      <c r="IO127" s="78"/>
      <c r="IP127" s="78"/>
      <c r="IQ127" s="78"/>
      <c r="IR127" s="78"/>
      <c r="IS127" s="78"/>
    </row>
    <row r="128" spans="1:253" s="97" customFormat="1" ht="15" x14ac:dyDescent="0.25">
      <c r="A128" s="3">
        <v>3</v>
      </c>
      <c r="B128" s="29">
        <v>118</v>
      </c>
      <c r="C128" s="30" t="s">
        <v>140</v>
      </c>
      <c r="D128" s="122"/>
      <c r="E128" s="61">
        <f t="shared" si="7"/>
        <v>0</v>
      </c>
      <c r="F128" s="123"/>
      <c r="G128" s="123"/>
      <c r="H128" s="123"/>
      <c r="I128" s="124"/>
      <c r="J128" s="61">
        <f t="shared" si="8"/>
        <v>0</v>
      </c>
      <c r="K128" s="94"/>
      <c r="L128" s="94"/>
      <c r="M128" s="94"/>
      <c r="N128" s="95"/>
      <c r="O128" s="61">
        <f t="shared" si="9"/>
        <v>0</v>
      </c>
      <c r="P128" s="66">
        <f t="shared" si="10"/>
        <v>0</v>
      </c>
      <c r="Q128" s="49"/>
      <c r="R128" s="49"/>
      <c r="S128" s="67">
        <f t="shared" si="11"/>
        <v>0</v>
      </c>
      <c r="HZ128" s="78"/>
      <c r="IA128" s="78"/>
      <c r="IB128" s="78"/>
      <c r="IC128" s="78"/>
      <c r="ID128" s="78"/>
      <c r="IE128" s="78"/>
      <c r="IF128" s="78"/>
      <c r="IG128" s="78"/>
      <c r="IH128" s="78"/>
      <c r="II128" s="78"/>
      <c r="IJ128" s="78"/>
      <c r="IK128" s="78"/>
      <c r="IL128" s="78"/>
      <c r="IM128" s="78"/>
      <c r="IN128" s="78"/>
      <c r="IO128" s="78"/>
      <c r="IP128" s="78"/>
      <c r="IQ128" s="78"/>
      <c r="IR128" s="78"/>
      <c r="IS128" s="78"/>
    </row>
    <row r="129" spans="1:253" s="97" customFormat="1" ht="15" x14ac:dyDescent="0.25">
      <c r="A129" s="1">
        <v>11</v>
      </c>
      <c r="B129" s="29">
        <v>119</v>
      </c>
      <c r="C129" s="30" t="s">
        <v>141</v>
      </c>
      <c r="D129" s="125"/>
      <c r="E129" s="61">
        <f t="shared" si="7"/>
        <v>0</v>
      </c>
      <c r="F129" s="49"/>
      <c r="G129" s="49"/>
      <c r="H129" s="49"/>
      <c r="I129" s="96"/>
      <c r="J129" s="61">
        <f t="shared" si="8"/>
        <v>0</v>
      </c>
      <c r="K129" s="94"/>
      <c r="L129" s="94"/>
      <c r="M129" s="94"/>
      <c r="N129" s="95"/>
      <c r="O129" s="61">
        <f t="shared" si="9"/>
        <v>0</v>
      </c>
      <c r="P129" s="66">
        <f t="shared" si="10"/>
        <v>0</v>
      </c>
      <c r="Q129" s="49"/>
      <c r="R129" s="49"/>
      <c r="S129" s="67">
        <f t="shared" si="11"/>
        <v>0</v>
      </c>
      <c r="HZ129" s="78"/>
      <c r="IA129" s="78"/>
      <c r="IB129" s="78"/>
      <c r="IC129" s="78"/>
      <c r="ID129" s="78"/>
      <c r="IE129" s="78"/>
      <c r="IF129" s="78"/>
      <c r="IG129" s="78"/>
      <c r="IH129" s="78"/>
      <c r="II129" s="78"/>
      <c r="IJ129" s="78"/>
      <c r="IK129" s="78"/>
      <c r="IL129" s="78"/>
      <c r="IM129" s="78"/>
      <c r="IN129" s="78"/>
      <c r="IO129" s="78"/>
      <c r="IP129" s="78"/>
      <c r="IQ129" s="78"/>
      <c r="IR129" s="78"/>
      <c r="IS129" s="78"/>
    </row>
    <row r="130" spans="1:253" s="97" customFormat="1" ht="15" x14ac:dyDescent="0.25">
      <c r="A130" s="11">
        <v>12</v>
      </c>
      <c r="B130" s="29">
        <v>120</v>
      </c>
      <c r="C130" s="30" t="s">
        <v>142</v>
      </c>
      <c r="D130" s="125">
        <v>1</v>
      </c>
      <c r="E130" s="61">
        <f t="shared" si="7"/>
        <v>8</v>
      </c>
      <c r="F130" s="49">
        <v>4</v>
      </c>
      <c r="G130" s="49">
        <v>4</v>
      </c>
      <c r="H130" s="49">
        <v>16</v>
      </c>
      <c r="I130" s="96">
        <v>41610.379999999997</v>
      </c>
      <c r="J130" s="61">
        <f t="shared" si="8"/>
        <v>0</v>
      </c>
      <c r="K130" s="94"/>
      <c r="L130" s="94"/>
      <c r="M130" s="94"/>
      <c r="N130" s="95"/>
      <c r="O130" s="61">
        <f t="shared" si="9"/>
        <v>16</v>
      </c>
      <c r="P130" s="66">
        <f t="shared" si="10"/>
        <v>8</v>
      </c>
      <c r="Q130" s="49">
        <v>4</v>
      </c>
      <c r="R130" s="49">
        <v>4</v>
      </c>
      <c r="S130" s="67">
        <f t="shared" si="11"/>
        <v>41610.379999999997</v>
      </c>
      <c r="HZ130" s="78"/>
      <c r="IA130" s="78"/>
      <c r="IB130" s="78"/>
      <c r="IC130" s="78"/>
      <c r="ID130" s="78"/>
      <c r="IE130" s="78"/>
      <c r="IF130" s="78"/>
      <c r="IG130" s="78"/>
      <c r="IH130" s="78"/>
      <c r="II130" s="78"/>
      <c r="IJ130" s="78"/>
      <c r="IK130" s="78"/>
      <c r="IL130" s="78"/>
      <c r="IM130" s="78"/>
      <c r="IN130" s="78"/>
      <c r="IO130" s="78"/>
      <c r="IP130" s="78"/>
      <c r="IQ130" s="78"/>
      <c r="IR130" s="78"/>
      <c r="IS130" s="78"/>
    </row>
    <row r="131" spans="1:253" s="97" customFormat="1" ht="15" x14ac:dyDescent="0.25">
      <c r="A131" s="9">
        <v>6</v>
      </c>
      <c r="B131" s="29">
        <v>121</v>
      </c>
      <c r="C131" s="30" t="s">
        <v>143</v>
      </c>
      <c r="D131" s="125"/>
      <c r="E131" s="61">
        <f t="shared" si="7"/>
        <v>0</v>
      </c>
      <c r="F131" s="49"/>
      <c r="G131" s="49"/>
      <c r="H131" s="49"/>
      <c r="I131" s="96"/>
      <c r="J131" s="61">
        <f t="shared" si="8"/>
        <v>0</v>
      </c>
      <c r="K131" s="94"/>
      <c r="L131" s="94"/>
      <c r="M131" s="94"/>
      <c r="N131" s="95"/>
      <c r="O131" s="61">
        <f t="shared" si="9"/>
        <v>0</v>
      </c>
      <c r="P131" s="66">
        <f t="shared" si="10"/>
        <v>0</v>
      </c>
      <c r="Q131" s="49"/>
      <c r="R131" s="49"/>
      <c r="S131" s="67">
        <f t="shared" si="11"/>
        <v>0</v>
      </c>
      <c r="HZ131" s="78"/>
      <c r="IA131" s="78"/>
      <c r="IB131" s="78"/>
      <c r="IC131" s="78"/>
      <c r="ID131" s="78"/>
      <c r="IE131" s="78"/>
      <c r="IF131" s="78"/>
      <c r="IG131" s="78"/>
      <c r="IH131" s="78"/>
      <c r="II131" s="78"/>
      <c r="IJ131" s="78"/>
      <c r="IK131" s="78"/>
      <c r="IL131" s="78"/>
      <c r="IM131" s="78"/>
      <c r="IN131" s="78"/>
      <c r="IO131" s="78"/>
      <c r="IP131" s="78"/>
      <c r="IQ131" s="78"/>
      <c r="IR131" s="78"/>
      <c r="IS131" s="78"/>
    </row>
    <row r="132" spans="1:253" s="97" customFormat="1" ht="15" x14ac:dyDescent="0.25">
      <c r="A132" s="9">
        <v>6</v>
      </c>
      <c r="B132" s="29">
        <v>122</v>
      </c>
      <c r="C132" s="30" t="s">
        <v>144</v>
      </c>
      <c r="D132" s="122"/>
      <c r="E132" s="61">
        <f t="shared" si="7"/>
        <v>0</v>
      </c>
      <c r="F132" s="123"/>
      <c r="G132" s="123"/>
      <c r="H132" s="123"/>
      <c r="I132" s="124"/>
      <c r="J132" s="61">
        <f t="shared" si="8"/>
        <v>0</v>
      </c>
      <c r="K132" s="94"/>
      <c r="L132" s="94"/>
      <c r="M132" s="94"/>
      <c r="N132" s="95"/>
      <c r="O132" s="61">
        <f t="shared" si="9"/>
        <v>0</v>
      </c>
      <c r="P132" s="66">
        <f t="shared" si="10"/>
        <v>0</v>
      </c>
      <c r="Q132" s="49"/>
      <c r="R132" s="49"/>
      <c r="S132" s="67">
        <f t="shared" si="11"/>
        <v>0</v>
      </c>
      <c r="HZ132" s="78"/>
      <c r="IA132" s="78"/>
      <c r="IB132" s="78"/>
      <c r="IC132" s="78"/>
      <c r="ID132" s="78"/>
      <c r="IE132" s="78"/>
      <c r="IF132" s="78"/>
      <c r="IG132" s="78"/>
      <c r="IH132" s="78"/>
      <c r="II132" s="78"/>
      <c r="IJ132" s="78"/>
      <c r="IK132" s="78"/>
      <c r="IL132" s="78"/>
      <c r="IM132" s="78"/>
      <c r="IN132" s="78"/>
      <c r="IO132" s="78"/>
      <c r="IP132" s="78"/>
      <c r="IQ132" s="78"/>
      <c r="IR132" s="78"/>
      <c r="IS132" s="78"/>
    </row>
    <row r="133" spans="1:253" s="97" customFormat="1" ht="15" x14ac:dyDescent="0.25">
      <c r="A133" s="6">
        <v>4</v>
      </c>
      <c r="B133" s="29">
        <v>123</v>
      </c>
      <c r="C133" s="30" t="s">
        <v>145</v>
      </c>
      <c r="D133" s="122">
        <v>1</v>
      </c>
      <c r="E133" s="61">
        <f t="shared" si="7"/>
        <v>1</v>
      </c>
      <c r="F133" s="123">
        <v>1</v>
      </c>
      <c r="G133" s="123">
        <v>0</v>
      </c>
      <c r="H133" s="123">
        <v>1</v>
      </c>
      <c r="I133" s="124">
        <v>9000</v>
      </c>
      <c r="J133" s="61">
        <f t="shared" si="8"/>
        <v>0</v>
      </c>
      <c r="K133" s="94"/>
      <c r="L133" s="94"/>
      <c r="M133" s="94"/>
      <c r="N133" s="95"/>
      <c r="O133" s="61">
        <f t="shared" si="9"/>
        <v>1</v>
      </c>
      <c r="P133" s="66">
        <f t="shared" si="10"/>
        <v>1</v>
      </c>
      <c r="Q133" s="49">
        <v>1</v>
      </c>
      <c r="R133" s="49">
        <v>0</v>
      </c>
      <c r="S133" s="67">
        <f t="shared" si="11"/>
        <v>9000</v>
      </c>
      <c r="HZ133" s="78"/>
      <c r="IA133" s="78"/>
      <c r="IB133" s="78"/>
      <c r="IC133" s="78"/>
      <c r="ID133" s="78"/>
      <c r="IE133" s="78"/>
      <c r="IF133" s="78"/>
      <c r="IG133" s="78"/>
      <c r="IH133" s="78"/>
      <c r="II133" s="78"/>
      <c r="IJ133" s="78"/>
      <c r="IK133" s="78"/>
      <c r="IL133" s="78"/>
      <c r="IM133" s="78"/>
      <c r="IN133" s="78"/>
      <c r="IO133" s="78"/>
      <c r="IP133" s="78"/>
      <c r="IQ133" s="78"/>
      <c r="IR133" s="78"/>
      <c r="IS133" s="78"/>
    </row>
    <row r="134" spans="1:253" s="97" customFormat="1" ht="15" x14ac:dyDescent="0.25">
      <c r="A134" s="11">
        <v>12</v>
      </c>
      <c r="B134" s="29">
        <v>124</v>
      </c>
      <c r="C134" s="30" t="s">
        <v>146</v>
      </c>
      <c r="D134" s="122"/>
      <c r="E134" s="61">
        <f t="shared" si="7"/>
        <v>0</v>
      </c>
      <c r="F134" s="123"/>
      <c r="G134" s="123"/>
      <c r="H134" s="123"/>
      <c r="I134" s="124"/>
      <c r="J134" s="61">
        <f t="shared" si="8"/>
        <v>0</v>
      </c>
      <c r="K134" s="94"/>
      <c r="L134" s="94"/>
      <c r="M134" s="94"/>
      <c r="N134" s="95"/>
      <c r="O134" s="61">
        <f t="shared" si="9"/>
        <v>0</v>
      </c>
      <c r="P134" s="66">
        <f t="shared" si="10"/>
        <v>0</v>
      </c>
      <c r="Q134" s="49"/>
      <c r="R134" s="49"/>
      <c r="S134" s="67">
        <f t="shared" si="11"/>
        <v>0</v>
      </c>
      <c r="HZ134" s="78"/>
      <c r="IA134" s="78"/>
      <c r="IB134" s="78"/>
      <c r="IC134" s="78"/>
      <c r="ID134" s="78"/>
      <c r="IE134" s="78"/>
      <c r="IF134" s="78"/>
      <c r="IG134" s="78"/>
      <c r="IH134" s="78"/>
      <c r="II134" s="78"/>
      <c r="IJ134" s="78"/>
      <c r="IK134" s="78"/>
      <c r="IL134" s="78"/>
      <c r="IM134" s="78"/>
      <c r="IN134" s="78"/>
      <c r="IO134" s="78"/>
      <c r="IP134" s="78"/>
      <c r="IQ134" s="78"/>
      <c r="IR134" s="78"/>
      <c r="IS134" s="78"/>
    </row>
    <row r="135" spans="1:253" s="97" customFormat="1" ht="15" x14ac:dyDescent="0.25">
      <c r="A135" s="3">
        <v>3</v>
      </c>
      <c r="B135" s="29">
        <v>125</v>
      </c>
      <c r="C135" s="30" t="s">
        <v>147</v>
      </c>
      <c r="D135" s="122"/>
      <c r="E135" s="61">
        <f t="shared" si="7"/>
        <v>0</v>
      </c>
      <c r="F135" s="123"/>
      <c r="G135" s="123"/>
      <c r="H135" s="123"/>
      <c r="I135" s="124"/>
      <c r="J135" s="61">
        <f t="shared" si="8"/>
        <v>0</v>
      </c>
      <c r="K135" s="94"/>
      <c r="L135" s="94"/>
      <c r="M135" s="94"/>
      <c r="N135" s="95"/>
      <c r="O135" s="61">
        <f t="shared" si="9"/>
        <v>0</v>
      </c>
      <c r="P135" s="66">
        <f t="shared" si="10"/>
        <v>0</v>
      </c>
      <c r="Q135" s="49"/>
      <c r="R135" s="49"/>
      <c r="S135" s="67">
        <f t="shared" si="11"/>
        <v>0</v>
      </c>
      <c r="HZ135" s="78"/>
      <c r="IA135" s="78"/>
      <c r="IB135" s="78"/>
      <c r="IC135" s="78"/>
      <c r="ID135" s="78"/>
      <c r="IE135" s="78"/>
      <c r="IF135" s="78"/>
      <c r="IG135" s="78"/>
      <c r="IH135" s="78"/>
      <c r="II135" s="78"/>
      <c r="IJ135" s="78"/>
      <c r="IK135" s="78"/>
      <c r="IL135" s="78"/>
      <c r="IM135" s="78"/>
      <c r="IN135" s="78"/>
      <c r="IO135" s="78"/>
      <c r="IP135" s="78"/>
      <c r="IQ135" s="78"/>
      <c r="IR135" s="78"/>
      <c r="IS135" s="78"/>
    </row>
    <row r="136" spans="1:253" s="97" customFormat="1" ht="15" x14ac:dyDescent="0.25">
      <c r="A136" s="100"/>
      <c r="B136" s="101"/>
      <c r="C136" s="102" t="s">
        <v>148</v>
      </c>
      <c r="D136" s="125">
        <v>4</v>
      </c>
      <c r="E136" s="61">
        <f t="shared" si="7"/>
        <v>4</v>
      </c>
      <c r="F136" s="49">
        <v>1</v>
      </c>
      <c r="G136" s="49">
        <v>3</v>
      </c>
      <c r="H136" s="49">
        <v>5</v>
      </c>
      <c r="I136" s="96">
        <v>9984.2999999999993</v>
      </c>
      <c r="J136" s="61">
        <f t="shared" si="8"/>
        <v>0</v>
      </c>
      <c r="K136" s="94"/>
      <c r="L136" s="94"/>
      <c r="M136" s="94"/>
      <c r="N136" s="95"/>
      <c r="O136" s="61">
        <f t="shared" si="9"/>
        <v>5</v>
      </c>
      <c r="P136" s="66">
        <f t="shared" si="10"/>
        <v>4</v>
      </c>
      <c r="Q136" s="49">
        <v>1</v>
      </c>
      <c r="R136" s="49">
        <v>3</v>
      </c>
      <c r="S136" s="67">
        <f t="shared" si="11"/>
        <v>9984.2999999999993</v>
      </c>
      <c r="HZ136" s="78"/>
      <c r="IA136" s="78"/>
      <c r="IB136" s="78"/>
      <c r="IC136" s="78"/>
      <c r="ID136" s="78"/>
      <c r="IE136" s="78"/>
      <c r="IF136" s="78"/>
      <c r="IG136" s="78"/>
      <c r="IH136" s="78"/>
      <c r="II136" s="78"/>
      <c r="IJ136" s="78"/>
      <c r="IK136" s="78"/>
      <c r="IL136" s="78"/>
      <c r="IM136" s="78"/>
      <c r="IN136" s="78"/>
      <c r="IO136" s="78"/>
      <c r="IP136" s="78"/>
      <c r="IQ136" s="78"/>
      <c r="IR136" s="78"/>
      <c r="IS136" s="78"/>
    </row>
    <row r="137" spans="1:253" s="97" customFormat="1" ht="15" x14ac:dyDescent="0.25">
      <c r="A137" s="103"/>
      <c r="B137" s="104"/>
      <c r="C137" s="105" t="s">
        <v>149</v>
      </c>
      <c r="D137" s="126"/>
      <c r="E137" s="62">
        <f t="shared" si="7"/>
        <v>0</v>
      </c>
      <c r="F137" s="106"/>
      <c r="G137" s="106"/>
      <c r="H137" s="106"/>
      <c r="I137" s="107"/>
      <c r="J137" s="62">
        <f t="shared" si="8"/>
        <v>0</v>
      </c>
      <c r="K137" s="108"/>
      <c r="L137" s="108"/>
      <c r="M137" s="108"/>
      <c r="N137" s="109"/>
      <c r="O137" s="63">
        <f t="shared" si="9"/>
        <v>0</v>
      </c>
      <c r="P137" s="68">
        <f t="shared" si="10"/>
        <v>0</v>
      </c>
      <c r="Q137" s="106"/>
      <c r="R137" s="106"/>
      <c r="S137" s="69">
        <f t="shared" si="11"/>
        <v>0</v>
      </c>
      <c r="HZ137" s="78"/>
      <c r="IA137" s="78"/>
      <c r="IB137" s="78"/>
      <c r="IC137" s="78"/>
      <c r="ID137" s="78"/>
      <c r="IE137" s="78"/>
      <c r="IF137" s="78"/>
      <c r="IG137" s="78"/>
      <c r="IH137" s="78"/>
      <c r="II137" s="78"/>
      <c r="IJ137" s="78"/>
      <c r="IK137" s="78"/>
      <c r="IL137" s="78"/>
      <c r="IM137" s="78"/>
      <c r="IN137" s="78"/>
      <c r="IO137" s="78"/>
      <c r="IP137" s="78"/>
      <c r="IQ137" s="78"/>
      <c r="IR137" s="78"/>
      <c r="IS137" s="78"/>
    </row>
    <row r="138" spans="1:253" s="97" customFormat="1" ht="13.5" thickBot="1" x14ac:dyDescent="0.25">
      <c r="HZ138" s="78"/>
      <c r="IA138" s="78"/>
      <c r="IB138" s="78"/>
      <c r="IC138" s="78"/>
      <c r="ID138" s="78"/>
      <c r="IE138" s="78"/>
      <c r="IF138" s="78"/>
      <c r="IG138" s="78"/>
      <c r="IH138" s="78"/>
      <c r="II138" s="78"/>
      <c r="IJ138" s="78"/>
      <c r="IK138" s="78"/>
      <c r="IL138" s="78"/>
      <c r="IM138" s="78"/>
      <c r="IN138" s="78"/>
      <c r="IO138" s="78"/>
      <c r="IP138" s="78"/>
      <c r="IQ138" s="78"/>
      <c r="IR138" s="78"/>
      <c r="IS138" s="78"/>
    </row>
    <row r="139" spans="1:253" s="97" customFormat="1" ht="17.25" thickTop="1" thickBot="1" x14ac:dyDescent="0.25">
      <c r="A139" s="224" t="s">
        <v>150</v>
      </c>
      <c r="B139" s="225"/>
      <c r="C139" s="225"/>
      <c r="D139" s="111">
        <f t="shared" ref="D139" si="12">SUM(D11:D137)</f>
        <v>21</v>
      </c>
      <c r="E139" s="111">
        <f>SUM(E11:E137)</f>
        <v>49</v>
      </c>
      <c r="F139" s="111">
        <f t="shared" ref="F139:S139" si="13">SUM(F11:F137)</f>
        <v>24</v>
      </c>
      <c r="G139" s="111">
        <f t="shared" si="13"/>
        <v>25</v>
      </c>
      <c r="H139" s="111">
        <f t="shared" si="13"/>
        <v>94</v>
      </c>
      <c r="I139" s="112">
        <f t="shared" si="13"/>
        <v>242055.18999999997</v>
      </c>
      <c r="J139" s="111">
        <f t="shared" si="13"/>
        <v>0</v>
      </c>
      <c r="K139" s="111">
        <f t="shared" si="13"/>
        <v>0</v>
      </c>
      <c r="L139" s="111">
        <f t="shared" si="13"/>
        <v>0</v>
      </c>
      <c r="M139" s="111">
        <f t="shared" ref="M139" si="14">SUM(M11:M137)</f>
        <v>0</v>
      </c>
      <c r="N139" s="113">
        <f t="shared" si="13"/>
        <v>0</v>
      </c>
      <c r="O139" s="111">
        <f t="shared" si="13"/>
        <v>94</v>
      </c>
      <c r="P139" s="111">
        <f t="shared" si="13"/>
        <v>49</v>
      </c>
      <c r="Q139" s="111">
        <f t="shared" si="13"/>
        <v>24</v>
      </c>
      <c r="R139" s="111">
        <f t="shared" si="13"/>
        <v>25</v>
      </c>
      <c r="S139" s="113">
        <f t="shared" si="13"/>
        <v>242055.18999999997</v>
      </c>
      <c r="HZ139" s="78"/>
      <c r="IA139" s="78"/>
      <c r="IB139" s="78"/>
      <c r="IC139" s="78"/>
      <c r="ID139" s="78"/>
      <c r="IE139" s="78"/>
      <c r="IF139" s="78"/>
      <c r="IG139" s="78"/>
      <c r="IH139" s="78"/>
      <c r="II139" s="78"/>
      <c r="IJ139" s="78"/>
      <c r="IK139" s="78"/>
      <c r="IL139" s="78"/>
      <c r="IM139" s="78"/>
      <c r="IN139" s="78"/>
      <c r="IO139" s="78"/>
      <c r="IP139" s="78"/>
      <c r="IQ139" s="78"/>
      <c r="IR139" s="78"/>
      <c r="IS139" s="78"/>
    </row>
    <row r="140" spans="1:253" s="97" customFormat="1" x14ac:dyDescent="0.2">
      <c r="HZ140" s="78"/>
      <c r="IA140" s="78"/>
      <c r="IB140" s="78"/>
      <c r="IC140" s="78"/>
      <c r="ID140" s="78"/>
      <c r="IE140" s="78"/>
      <c r="IF140" s="78"/>
      <c r="IG140" s="78"/>
      <c r="IH140" s="78"/>
      <c r="II140" s="78"/>
      <c r="IJ140" s="78"/>
      <c r="IK140" s="78"/>
      <c r="IL140" s="78"/>
      <c r="IM140" s="78"/>
      <c r="IN140" s="78"/>
      <c r="IO140" s="78"/>
      <c r="IP140" s="78"/>
      <c r="IQ140" s="78"/>
      <c r="IR140" s="78"/>
      <c r="IS140" s="78"/>
    </row>
    <row r="141" spans="1:253" s="97" customFormat="1" x14ac:dyDescent="0.2">
      <c r="C141" s="114" t="s">
        <v>151</v>
      </c>
      <c r="D141" s="226" t="s">
        <v>154</v>
      </c>
      <c r="E141" s="227"/>
      <c r="F141" s="227"/>
      <c r="G141" s="227"/>
      <c r="H141" s="227"/>
      <c r="I141" s="227"/>
      <c r="J141" s="227"/>
      <c r="K141" s="227"/>
      <c r="L141" s="227"/>
      <c r="M141" s="227"/>
      <c r="N141" s="227"/>
      <c r="O141" s="227"/>
      <c r="P141" s="227"/>
      <c r="Q141" s="227"/>
      <c r="R141" s="227"/>
      <c r="S141" s="228"/>
      <c r="HZ141" s="78"/>
      <c r="IA141" s="78"/>
      <c r="IB141" s="78"/>
      <c r="IC141" s="78"/>
      <c r="ID141" s="78"/>
      <c r="IE141" s="78"/>
      <c r="IF141" s="78"/>
      <c r="IG141" s="78"/>
      <c r="IH141" s="78"/>
      <c r="II141" s="78"/>
      <c r="IJ141" s="78"/>
      <c r="IK141" s="78"/>
      <c r="IL141" s="78"/>
      <c r="IM141" s="78"/>
      <c r="IN141" s="78"/>
      <c r="IO141" s="78"/>
      <c r="IP141" s="78"/>
      <c r="IQ141" s="78"/>
      <c r="IR141" s="78"/>
      <c r="IS141" s="78"/>
    </row>
    <row r="142" spans="1:253" s="97" customFormat="1" x14ac:dyDescent="0.2">
      <c r="D142" s="229"/>
      <c r="E142" s="230"/>
      <c r="F142" s="230"/>
      <c r="G142" s="230"/>
      <c r="H142" s="230"/>
      <c r="I142" s="230"/>
      <c r="J142" s="230"/>
      <c r="K142" s="230"/>
      <c r="L142" s="230"/>
      <c r="M142" s="230"/>
      <c r="N142" s="230"/>
      <c r="O142" s="230"/>
      <c r="P142" s="230"/>
      <c r="Q142" s="230"/>
      <c r="R142" s="230"/>
      <c r="S142" s="231"/>
      <c r="HZ142" s="78"/>
      <c r="IA142" s="78"/>
      <c r="IB142" s="78"/>
      <c r="IC142" s="78"/>
      <c r="ID142" s="78"/>
      <c r="IE142" s="78"/>
      <c r="IF142" s="78"/>
      <c r="IG142" s="78"/>
      <c r="IH142" s="78"/>
      <c r="II142" s="78"/>
      <c r="IJ142" s="78"/>
      <c r="IK142" s="78"/>
      <c r="IL142" s="78"/>
      <c r="IM142" s="78"/>
      <c r="IN142" s="78"/>
      <c r="IO142" s="78"/>
      <c r="IP142" s="78"/>
      <c r="IQ142" s="78"/>
      <c r="IR142" s="78"/>
      <c r="IS142" s="78"/>
    </row>
    <row r="143" spans="1:253" s="97" customFormat="1" x14ac:dyDescent="0.2">
      <c r="D143" s="229"/>
      <c r="E143" s="230"/>
      <c r="F143" s="230"/>
      <c r="G143" s="230"/>
      <c r="H143" s="230"/>
      <c r="I143" s="230"/>
      <c r="J143" s="230"/>
      <c r="K143" s="230"/>
      <c r="L143" s="230"/>
      <c r="M143" s="230"/>
      <c r="N143" s="230"/>
      <c r="O143" s="230"/>
      <c r="P143" s="230"/>
      <c r="Q143" s="230"/>
      <c r="R143" s="230"/>
      <c r="S143" s="231"/>
      <c r="HZ143" s="78"/>
      <c r="IA143" s="78"/>
      <c r="IB143" s="78"/>
      <c r="IC143" s="78"/>
      <c r="ID143" s="78"/>
      <c r="IE143" s="78"/>
      <c r="IF143" s="78"/>
      <c r="IG143" s="78"/>
      <c r="IH143" s="78"/>
      <c r="II143" s="78"/>
      <c r="IJ143" s="78"/>
      <c r="IK143" s="78"/>
      <c r="IL143" s="78"/>
      <c r="IM143" s="78"/>
      <c r="IN143" s="78"/>
      <c r="IO143" s="78"/>
      <c r="IP143" s="78"/>
      <c r="IQ143" s="78"/>
      <c r="IR143" s="78"/>
      <c r="IS143" s="78"/>
    </row>
    <row r="144" spans="1:253" s="97" customFormat="1" x14ac:dyDescent="0.2">
      <c r="D144" s="229"/>
      <c r="E144" s="230"/>
      <c r="F144" s="230"/>
      <c r="G144" s="230"/>
      <c r="H144" s="230"/>
      <c r="I144" s="230"/>
      <c r="J144" s="230"/>
      <c r="K144" s="230"/>
      <c r="L144" s="230"/>
      <c r="M144" s="230"/>
      <c r="N144" s="230"/>
      <c r="O144" s="230"/>
      <c r="P144" s="230"/>
      <c r="Q144" s="230"/>
      <c r="R144" s="230"/>
      <c r="S144" s="231"/>
      <c r="HZ144" s="78"/>
      <c r="IA144" s="78"/>
      <c r="IB144" s="78"/>
      <c r="IC144" s="78"/>
      <c r="ID144" s="78"/>
      <c r="IE144" s="78"/>
      <c r="IF144" s="78"/>
      <c r="IG144" s="78"/>
      <c r="IH144" s="78"/>
      <c r="II144" s="78"/>
      <c r="IJ144" s="78"/>
      <c r="IK144" s="78"/>
      <c r="IL144" s="78"/>
      <c r="IM144" s="78"/>
      <c r="IN144" s="78"/>
      <c r="IO144" s="78"/>
      <c r="IP144" s="78"/>
      <c r="IQ144" s="78"/>
      <c r="IR144" s="78"/>
      <c r="IS144" s="78"/>
    </row>
    <row r="145" spans="4:253" s="97" customFormat="1" x14ac:dyDescent="0.2">
      <c r="D145" s="229"/>
      <c r="E145" s="230"/>
      <c r="F145" s="230"/>
      <c r="G145" s="230"/>
      <c r="H145" s="230"/>
      <c r="I145" s="230"/>
      <c r="J145" s="230"/>
      <c r="K145" s="230"/>
      <c r="L145" s="230"/>
      <c r="M145" s="230"/>
      <c r="N145" s="230"/>
      <c r="O145" s="230"/>
      <c r="P145" s="230"/>
      <c r="Q145" s="230"/>
      <c r="R145" s="230"/>
      <c r="S145" s="231"/>
      <c r="HZ145" s="78"/>
      <c r="IA145" s="78"/>
      <c r="IB145" s="78"/>
      <c r="IC145" s="78"/>
      <c r="ID145" s="78"/>
      <c r="IE145" s="78"/>
      <c r="IF145" s="78"/>
      <c r="IG145" s="78"/>
      <c r="IH145" s="78"/>
      <c r="II145" s="78"/>
      <c r="IJ145" s="78"/>
      <c r="IK145" s="78"/>
      <c r="IL145" s="78"/>
      <c r="IM145" s="78"/>
      <c r="IN145" s="78"/>
      <c r="IO145" s="78"/>
      <c r="IP145" s="78"/>
      <c r="IQ145" s="78"/>
      <c r="IR145" s="78"/>
      <c r="IS145" s="78"/>
    </row>
    <row r="146" spans="4:253" s="97" customFormat="1" x14ac:dyDescent="0.2">
      <c r="D146" s="232"/>
      <c r="E146" s="233"/>
      <c r="F146" s="233"/>
      <c r="G146" s="233"/>
      <c r="H146" s="233"/>
      <c r="I146" s="233"/>
      <c r="J146" s="233"/>
      <c r="K146" s="233"/>
      <c r="L146" s="233"/>
      <c r="M146" s="233"/>
      <c r="N146" s="233"/>
      <c r="O146" s="233"/>
      <c r="P146" s="233"/>
      <c r="Q146" s="233"/>
      <c r="R146" s="233"/>
      <c r="S146" s="234"/>
      <c r="HZ146" s="78"/>
      <c r="IA146" s="78"/>
      <c r="IB146" s="78"/>
      <c r="IC146" s="78"/>
      <c r="ID146" s="78"/>
      <c r="IE146" s="78"/>
      <c r="IF146" s="78"/>
      <c r="IG146" s="78"/>
      <c r="IH146" s="78"/>
      <c r="II146" s="78"/>
      <c r="IJ146" s="78"/>
      <c r="IK146" s="78"/>
      <c r="IL146" s="78"/>
      <c r="IM146" s="78"/>
      <c r="IN146" s="78"/>
      <c r="IO146" s="78"/>
      <c r="IP146" s="78"/>
      <c r="IQ146" s="78"/>
      <c r="IR146" s="78"/>
      <c r="IS146" s="78"/>
    </row>
    <row r="147" spans="4:253" s="97" customFormat="1" x14ac:dyDescent="0.2">
      <c r="HZ147" s="78"/>
      <c r="IA147" s="78"/>
      <c r="IB147" s="78"/>
      <c r="IC147" s="78"/>
      <c r="ID147" s="78"/>
      <c r="IE147" s="78"/>
      <c r="IF147" s="78"/>
      <c r="IG147" s="78"/>
      <c r="IH147" s="78"/>
      <c r="II147" s="78"/>
      <c r="IJ147" s="78"/>
      <c r="IK147" s="78"/>
      <c r="IL147" s="78"/>
      <c r="IM147" s="78"/>
      <c r="IN147" s="78"/>
      <c r="IO147" s="78"/>
      <c r="IP147" s="78"/>
      <c r="IQ147" s="78"/>
      <c r="IR147" s="78"/>
      <c r="IS147" s="78"/>
    </row>
  </sheetData>
  <sheetProtection password="C910" sheet="1" objects="1" scenarios="1" autoFilter="0"/>
  <autoFilter ref="A10:IS10"/>
  <mergeCells count="24">
    <mergeCell ref="D6:G6"/>
    <mergeCell ref="D7:G7"/>
    <mergeCell ref="A139:C139"/>
    <mergeCell ref="D141:S146"/>
    <mergeCell ref="N9:N10"/>
    <mergeCell ref="O9:O10"/>
    <mergeCell ref="M9:M10"/>
    <mergeCell ref="H9:H10"/>
    <mergeCell ref="A2:S2"/>
    <mergeCell ref="A3:S3"/>
    <mergeCell ref="A5:B5"/>
    <mergeCell ref="A6:B6"/>
    <mergeCell ref="E9:G9"/>
    <mergeCell ref="I9:I10"/>
    <mergeCell ref="J9:L9"/>
    <mergeCell ref="A9:A10"/>
    <mergeCell ref="B9:B10"/>
    <mergeCell ref="C9:C10"/>
    <mergeCell ref="D9:D10"/>
    <mergeCell ref="A7:B7"/>
    <mergeCell ref="P9:R9"/>
    <mergeCell ref="S9:S10"/>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28" activePane="bottomRight" state="frozen"/>
      <selection activeCell="H7" sqref="H7"/>
      <selection pane="topRight" activeCell="H7" sqref="H7"/>
      <selection pane="bottomLeft" activeCell="H7" sqref="H7"/>
      <selection pane="bottomRight" activeCell="H7" sqref="H7"/>
    </sheetView>
  </sheetViews>
  <sheetFormatPr baseColWidth="10" defaultRowHeight="12.75" x14ac:dyDescent="0.2"/>
  <cols>
    <col min="1" max="1" width="8.7109375" style="97" customWidth="1"/>
    <col min="2" max="2" width="10" style="97" bestFit="1" customWidth="1"/>
    <col min="3" max="3" width="37.5703125" style="97" customWidth="1"/>
    <col min="4" max="4" width="14" style="97" customWidth="1"/>
    <col min="5" max="5" width="8.42578125" style="97" customWidth="1"/>
    <col min="6" max="7" width="6" style="97" customWidth="1"/>
    <col min="8" max="9" width="13.5703125" style="97" customWidth="1"/>
    <col min="10" max="10" width="8.42578125" style="97" customWidth="1"/>
    <col min="11" max="12" width="6" style="97" customWidth="1"/>
    <col min="13" max="14" width="13.5703125" style="97" customWidth="1"/>
    <col min="15" max="15" width="13.7109375" style="97" customWidth="1"/>
    <col min="16" max="16" width="8.42578125" style="97" customWidth="1"/>
    <col min="17" max="18" width="6" style="97" customWidth="1"/>
    <col min="19" max="19" width="15.7109375" style="97" customWidth="1"/>
    <col min="20" max="233" width="11.42578125" style="97"/>
    <col min="234" max="16384" width="11.42578125" style="78"/>
  </cols>
  <sheetData>
    <row r="1" spans="1:233" x14ac:dyDescent="0.2">
      <c r="A1" s="76"/>
      <c r="B1" s="77"/>
      <c r="C1" s="76"/>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row>
    <row r="2" spans="1:233" ht="18" x14ac:dyDescent="0.2">
      <c r="A2" s="205" t="s">
        <v>152</v>
      </c>
      <c r="B2" s="205"/>
      <c r="C2" s="205"/>
      <c r="D2" s="205"/>
      <c r="E2" s="205"/>
      <c r="F2" s="205"/>
      <c r="G2" s="205"/>
      <c r="H2" s="205"/>
      <c r="I2" s="205"/>
      <c r="J2" s="205"/>
      <c r="K2" s="205"/>
      <c r="L2" s="205"/>
      <c r="M2" s="205"/>
      <c r="N2" s="205"/>
      <c r="O2" s="205"/>
      <c r="P2" s="205"/>
      <c r="Q2" s="205"/>
      <c r="R2" s="205"/>
      <c r="S2" s="205"/>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row>
    <row r="3" spans="1:233" ht="18" x14ac:dyDescent="0.2">
      <c r="A3" s="206" t="s">
        <v>0</v>
      </c>
      <c r="B3" s="206"/>
      <c r="C3" s="206"/>
      <c r="D3" s="206"/>
      <c r="E3" s="206"/>
      <c r="F3" s="206"/>
      <c r="G3" s="206"/>
      <c r="H3" s="206"/>
      <c r="I3" s="206"/>
      <c r="J3" s="206"/>
      <c r="K3" s="206"/>
      <c r="L3" s="206"/>
      <c r="M3" s="206"/>
      <c r="N3" s="206"/>
      <c r="O3" s="206"/>
      <c r="P3" s="206"/>
      <c r="Q3" s="206"/>
      <c r="R3" s="206"/>
      <c r="S3" s="206"/>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row>
    <row r="4" spans="1:233" ht="9" customHeight="1" x14ac:dyDescent="0.2">
      <c r="A4" s="78"/>
      <c r="B4" s="80"/>
      <c r="C4" s="81" t="s">
        <v>1</v>
      </c>
      <c r="D4" s="202" t="s">
        <v>2</v>
      </c>
      <c r="E4" s="202"/>
      <c r="F4" s="202"/>
      <c r="G4" s="202"/>
      <c r="H4" s="82"/>
      <c r="I4" s="82"/>
      <c r="J4" s="82"/>
      <c r="K4" s="83"/>
      <c r="L4" s="78"/>
      <c r="M4" s="82"/>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row>
    <row r="5" spans="1:233" ht="36.75" customHeight="1" x14ac:dyDescent="0.2">
      <c r="A5" s="207" t="s">
        <v>3</v>
      </c>
      <c r="B5" s="207"/>
      <c r="C5" s="84" t="s">
        <v>155</v>
      </c>
      <c r="D5" s="221" t="s">
        <v>157</v>
      </c>
      <c r="E5" s="222"/>
      <c r="F5" s="222"/>
      <c r="G5" s="223"/>
      <c r="H5" s="85"/>
      <c r="I5" s="85"/>
      <c r="J5" s="78"/>
      <c r="K5" s="78"/>
      <c r="L5" s="78"/>
      <c r="M5" s="86"/>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row>
    <row r="6" spans="1:233" ht="27.75" customHeight="1" x14ac:dyDescent="0.2">
      <c r="A6" s="207" t="s">
        <v>4</v>
      </c>
      <c r="B6" s="207"/>
      <c r="C6" s="84" t="s">
        <v>5</v>
      </c>
      <c r="D6" s="221" t="s">
        <v>6</v>
      </c>
      <c r="E6" s="222"/>
      <c r="F6" s="222"/>
      <c r="G6" s="223"/>
      <c r="H6" s="87"/>
      <c r="I6" s="87"/>
      <c r="J6" s="78"/>
      <c r="K6" s="78"/>
      <c r="L6" s="78"/>
      <c r="M6" s="83"/>
      <c r="N6" s="78"/>
      <c r="O6" s="78"/>
      <c r="P6" s="161" t="s">
        <v>205</v>
      </c>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row>
    <row r="7" spans="1:233" ht="26.25" customHeight="1" x14ac:dyDescent="0.2">
      <c r="A7" s="207" t="s">
        <v>7</v>
      </c>
      <c r="B7" s="207"/>
      <c r="C7" s="84" t="s">
        <v>156</v>
      </c>
      <c r="D7" s="221" t="s">
        <v>158</v>
      </c>
      <c r="E7" s="222"/>
      <c r="F7" s="222"/>
      <c r="G7" s="223"/>
      <c r="H7" s="85"/>
      <c r="I7" s="85"/>
      <c r="J7" s="78"/>
      <c r="K7" s="78"/>
      <c r="L7" s="78"/>
      <c r="M7" s="83"/>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row>
    <row r="8" spans="1:233" ht="9" customHeight="1" thickBot="1" x14ac:dyDescent="0.25">
      <c r="A8" s="77"/>
      <c r="B8" s="77"/>
      <c r="C8" s="77"/>
      <c r="D8" s="77"/>
      <c r="E8" s="88"/>
      <c r="F8" s="88"/>
      <c r="G8" s="88"/>
      <c r="H8" s="88"/>
      <c r="I8" s="88"/>
      <c r="J8" s="88"/>
      <c r="K8" s="88"/>
      <c r="L8" s="88"/>
      <c r="M8" s="88"/>
      <c r="N8" s="88"/>
      <c r="O8" s="88"/>
      <c r="P8" s="88"/>
      <c r="Q8" s="88"/>
      <c r="R8" s="88"/>
      <c r="S8" s="88"/>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row>
    <row r="9" spans="1:233" ht="45.75" customHeight="1" x14ac:dyDescent="0.2">
      <c r="A9" s="213" t="s">
        <v>8</v>
      </c>
      <c r="B9" s="215" t="s">
        <v>9</v>
      </c>
      <c r="C9" s="215" t="s">
        <v>10</v>
      </c>
      <c r="D9" s="217" t="s">
        <v>11</v>
      </c>
      <c r="E9" s="208" t="s">
        <v>13</v>
      </c>
      <c r="F9" s="209"/>
      <c r="G9" s="210"/>
      <c r="H9" s="211" t="s">
        <v>12</v>
      </c>
      <c r="I9" s="211" t="s">
        <v>14</v>
      </c>
      <c r="J9" s="211" t="s">
        <v>16</v>
      </c>
      <c r="K9" s="211"/>
      <c r="L9" s="211"/>
      <c r="M9" s="211" t="s">
        <v>15</v>
      </c>
      <c r="N9" s="235" t="s">
        <v>14</v>
      </c>
      <c r="O9" s="211" t="s">
        <v>17</v>
      </c>
      <c r="P9" s="217" t="s">
        <v>18</v>
      </c>
      <c r="Q9" s="217"/>
      <c r="R9" s="217"/>
      <c r="S9" s="219" t="s">
        <v>19</v>
      </c>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row>
    <row r="10" spans="1:233" ht="26.25" customHeight="1" thickBot="1" x14ac:dyDescent="0.25">
      <c r="A10" s="214"/>
      <c r="B10" s="216"/>
      <c r="C10" s="216"/>
      <c r="D10" s="218"/>
      <c r="E10" s="90" t="s">
        <v>20</v>
      </c>
      <c r="F10" s="90" t="s">
        <v>21</v>
      </c>
      <c r="G10" s="90" t="s">
        <v>22</v>
      </c>
      <c r="H10" s="212"/>
      <c r="I10" s="212"/>
      <c r="J10" s="90" t="s">
        <v>20</v>
      </c>
      <c r="K10" s="90" t="s">
        <v>21</v>
      </c>
      <c r="L10" s="90" t="s">
        <v>22</v>
      </c>
      <c r="M10" s="212"/>
      <c r="N10" s="236"/>
      <c r="O10" s="212"/>
      <c r="P10" s="91" t="s">
        <v>20</v>
      </c>
      <c r="Q10" s="91" t="s">
        <v>21</v>
      </c>
      <c r="R10" s="91" t="s">
        <v>22</v>
      </c>
      <c r="S10" s="220"/>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row>
    <row r="11" spans="1:233" x14ac:dyDescent="0.2">
      <c r="A11" s="38">
        <v>3</v>
      </c>
      <c r="B11" s="39">
        <v>1</v>
      </c>
      <c r="C11" s="40" t="s">
        <v>23</v>
      </c>
      <c r="D11" s="40"/>
      <c r="E11" s="60">
        <f>F11+G11</f>
        <v>0</v>
      </c>
      <c r="F11" s="92"/>
      <c r="G11" s="92"/>
      <c r="H11" s="92"/>
      <c r="I11" s="93"/>
      <c r="J11" s="60">
        <f>K11+L11</f>
        <v>0</v>
      </c>
      <c r="K11" s="92"/>
      <c r="L11" s="92"/>
      <c r="M11" s="92"/>
      <c r="N11" s="93"/>
      <c r="O11" s="60">
        <f>H11+M11</f>
        <v>0</v>
      </c>
      <c r="P11" s="64">
        <f>Q11+R11</f>
        <v>0</v>
      </c>
      <c r="Q11" s="64"/>
      <c r="R11" s="64"/>
      <c r="S11" s="65">
        <f t="shared" ref="S11:S42" si="0">I11+N11</f>
        <v>0</v>
      </c>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row>
    <row r="12" spans="1:233" x14ac:dyDescent="0.2">
      <c r="A12" s="1">
        <v>11</v>
      </c>
      <c r="B12" s="29">
        <v>2</v>
      </c>
      <c r="C12" s="30" t="s">
        <v>24</v>
      </c>
      <c r="D12" s="30"/>
      <c r="E12" s="61">
        <f t="shared" ref="E12:E75" si="1">F12+G12</f>
        <v>0</v>
      </c>
      <c r="F12" s="94"/>
      <c r="G12" s="94"/>
      <c r="H12" s="94"/>
      <c r="I12" s="95"/>
      <c r="J12" s="61">
        <f t="shared" ref="J12:J75" si="2">K12+L12</f>
        <v>0</v>
      </c>
      <c r="K12" s="94"/>
      <c r="L12" s="94"/>
      <c r="M12" s="94"/>
      <c r="N12" s="95"/>
      <c r="O12" s="61">
        <f t="shared" ref="O12:O75" si="3">H12+M12</f>
        <v>0</v>
      </c>
      <c r="P12" s="66">
        <f t="shared" ref="P12:P75" si="4">Q12+R12</f>
        <v>0</v>
      </c>
      <c r="Q12" s="66"/>
      <c r="R12" s="66"/>
      <c r="S12" s="67">
        <f t="shared" si="0"/>
        <v>0</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row>
    <row r="13" spans="1:233" x14ac:dyDescent="0.2">
      <c r="A13" s="2">
        <v>10</v>
      </c>
      <c r="B13" s="29">
        <v>3</v>
      </c>
      <c r="C13" s="30" t="s">
        <v>25</v>
      </c>
      <c r="D13" s="30"/>
      <c r="E13" s="61">
        <f t="shared" si="1"/>
        <v>0</v>
      </c>
      <c r="F13" s="94"/>
      <c r="G13" s="94"/>
      <c r="H13" s="94"/>
      <c r="I13" s="95"/>
      <c r="J13" s="61">
        <f t="shared" si="2"/>
        <v>0</v>
      </c>
      <c r="K13" s="94"/>
      <c r="L13" s="94"/>
      <c r="M13" s="94"/>
      <c r="N13" s="95"/>
      <c r="O13" s="61">
        <f t="shared" si="3"/>
        <v>0</v>
      </c>
      <c r="P13" s="66">
        <f t="shared" si="4"/>
        <v>0</v>
      </c>
      <c r="Q13" s="66"/>
      <c r="R13" s="66"/>
      <c r="S13" s="67">
        <f t="shared" si="0"/>
        <v>0</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row>
    <row r="14" spans="1:233" x14ac:dyDescent="0.2">
      <c r="A14" s="1">
        <v>11</v>
      </c>
      <c r="B14" s="29">
        <v>4</v>
      </c>
      <c r="C14" s="30" t="s">
        <v>26</v>
      </c>
      <c r="D14" s="30"/>
      <c r="E14" s="61">
        <f t="shared" si="1"/>
        <v>0</v>
      </c>
      <c r="F14" s="94"/>
      <c r="G14" s="94"/>
      <c r="H14" s="94"/>
      <c r="I14" s="95"/>
      <c r="J14" s="61">
        <f t="shared" si="2"/>
        <v>0</v>
      </c>
      <c r="K14" s="94"/>
      <c r="L14" s="94"/>
      <c r="M14" s="94"/>
      <c r="N14" s="95"/>
      <c r="O14" s="61">
        <f t="shared" si="3"/>
        <v>0</v>
      </c>
      <c r="P14" s="66">
        <f t="shared" si="4"/>
        <v>0</v>
      </c>
      <c r="Q14" s="66"/>
      <c r="R14" s="66"/>
      <c r="S14" s="67">
        <f t="shared" si="0"/>
        <v>0</v>
      </c>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row>
    <row r="15" spans="1:233" x14ac:dyDescent="0.2">
      <c r="A15" s="2">
        <v>10</v>
      </c>
      <c r="B15" s="29">
        <v>5</v>
      </c>
      <c r="C15" s="30" t="s">
        <v>27</v>
      </c>
      <c r="D15" s="30"/>
      <c r="E15" s="61">
        <f t="shared" si="1"/>
        <v>0</v>
      </c>
      <c r="F15" s="94"/>
      <c r="G15" s="94"/>
      <c r="H15" s="94"/>
      <c r="I15" s="95"/>
      <c r="J15" s="61">
        <f t="shared" si="2"/>
        <v>0</v>
      </c>
      <c r="K15" s="94"/>
      <c r="L15" s="94"/>
      <c r="M15" s="94"/>
      <c r="N15" s="95"/>
      <c r="O15" s="61">
        <f t="shared" si="3"/>
        <v>0</v>
      </c>
      <c r="P15" s="66">
        <f t="shared" si="4"/>
        <v>0</v>
      </c>
      <c r="Q15" s="66"/>
      <c r="R15" s="66"/>
      <c r="S15" s="67">
        <f t="shared" si="0"/>
        <v>0</v>
      </c>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row>
    <row r="16" spans="1:233" x14ac:dyDescent="0.2">
      <c r="A16" s="2">
        <v>10</v>
      </c>
      <c r="B16" s="29">
        <v>6</v>
      </c>
      <c r="C16" s="30" t="s">
        <v>28</v>
      </c>
      <c r="D16" s="30"/>
      <c r="E16" s="61">
        <f t="shared" si="1"/>
        <v>0</v>
      </c>
      <c r="F16" s="49"/>
      <c r="G16" s="49"/>
      <c r="H16" s="49"/>
      <c r="I16" s="96"/>
      <c r="J16" s="61">
        <f t="shared" si="2"/>
        <v>0</v>
      </c>
      <c r="K16" s="94"/>
      <c r="L16" s="94"/>
      <c r="M16" s="94"/>
      <c r="N16" s="95"/>
      <c r="O16" s="61">
        <f t="shared" si="3"/>
        <v>0</v>
      </c>
      <c r="P16" s="66">
        <f t="shared" si="4"/>
        <v>0</v>
      </c>
      <c r="Q16" s="66"/>
      <c r="R16" s="66"/>
      <c r="S16" s="67">
        <f t="shared" si="0"/>
        <v>0</v>
      </c>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row>
    <row r="17" spans="1:233" x14ac:dyDescent="0.2">
      <c r="A17" s="2">
        <v>10</v>
      </c>
      <c r="B17" s="29">
        <v>7</v>
      </c>
      <c r="C17" s="30" t="s">
        <v>29</v>
      </c>
      <c r="D17" s="30"/>
      <c r="E17" s="61">
        <f t="shared" si="1"/>
        <v>0</v>
      </c>
      <c r="F17" s="94"/>
      <c r="G17" s="94"/>
      <c r="H17" s="94"/>
      <c r="I17" s="95"/>
      <c r="J17" s="61">
        <f t="shared" si="2"/>
        <v>0</v>
      </c>
      <c r="K17" s="94"/>
      <c r="L17" s="94"/>
      <c r="M17" s="94"/>
      <c r="N17" s="95"/>
      <c r="O17" s="61">
        <f t="shared" si="3"/>
        <v>0</v>
      </c>
      <c r="P17" s="66">
        <f t="shared" si="4"/>
        <v>0</v>
      </c>
      <c r="Q17" s="66"/>
      <c r="R17" s="66"/>
      <c r="S17" s="67">
        <f t="shared" si="0"/>
        <v>0</v>
      </c>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row>
    <row r="18" spans="1:233" x14ac:dyDescent="0.2">
      <c r="A18" s="3">
        <v>3</v>
      </c>
      <c r="B18" s="29">
        <v>8</v>
      </c>
      <c r="C18" s="30" t="s">
        <v>30</v>
      </c>
      <c r="D18" s="30"/>
      <c r="E18" s="61">
        <f t="shared" si="1"/>
        <v>0</v>
      </c>
      <c r="F18" s="94"/>
      <c r="G18" s="94"/>
      <c r="H18" s="94"/>
      <c r="I18" s="95"/>
      <c r="J18" s="61">
        <f t="shared" si="2"/>
        <v>0</v>
      </c>
      <c r="K18" s="94"/>
      <c r="L18" s="94"/>
      <c r="M18" s="94"/>
      <c r="N18" s="95"/>
      <c r="O18" s="61">
        <f t="shared" si="3"/>
        <v>0</v>
      </c>
      <c r="P18" s="66">
        <f t="shared" si="4"/>
        <v>0</v>
      </c>
      <c r="Q18" s="66"/>
      <c r="R18" s="66"/>
      <c r="S18" s="67">
        <f t="shared" si="0"/>
        <v>0</v>
      </c>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row>
    <row r="19" spans="1:233" x14ac:dyDescent="0.2">
      <c r="A19" s="2">
        <v>10</v>
      </c>
      <c r="B19" s="29">
        <v>9</v>
      </c>
      <c r="C19" s="30" t="s">
        <v>31</v>
      </c>
      <c r="D19" s="30"/>
      <c r="E19" s="61">
        <f t="shared" si="1"/>
        <v>0</v>
      </c>
      <c r="F19" s="94"/>
      <c r="G19" s="94"/>
      <c r="H19" s="94"/>
      <c r="I19" s="95"/>
      <c r="J19" s="61">
        <f t="shared" si="2"/>
        <v>0</v>
      </c>
      <c r="K19" s="94"/>
      <c r="L19" s="94"/>
      <c r="M19" s="94"/>
      <c r="N19" s="95"/>
      <c r="O19" s="61">
        <f t="shared" si="3"/>
        <v>0</v>
      </c>
      <c r="P19" s="66">
        <f t="shared" si="4"/>
        <v>0</v>
      </c>
      <c r="Q19" s="66"/>
      <c r="R19" s="66"/>
      <c r="S19" s="67">
        <f t="shared" si="0"/>
        <v>0</v>
      </c>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row>
    <row r="20" spans="1:233" x14ac:dyDescent="0.2">
      <c r="A20" s="1">
        <v>11</v>
      </c>
      <c r="B20" s="29">
        <v>10</v>
      </c>
      <c r="C20" s="30" t="s">
        <v>32</v>
      </c>
      <c r="D20" s="30"/>
      <c r="E20" s="61">
        <f t="shared" si="1"/>
        <v>0</v>
      </c>
      <c r="F20" s="94"/>
      <c r="G20" s="94"/>
      <c r="H20" s="94"/>
      <c r="I20" s="95"/>
      <c r="J20" s="61">
        <f t="shared" si="2"/>
        <v>0</v>
      </c>
      <c r="K20" s="94"/>
      <c r="L20" s="94"/>
      <c r="M20" s="94"/>
      <c r="N20" s="95"/>
      <c r="O20" s="61">
        <f t="shared" si="3"/>
        <v>0</v>
      </c>
      <c r="P20" s="66">
        <f t="shared" si="4"/>
        <v>0</v>
      </c>
      <c r="Q20" s="66"/>
      <c r="R20" s="66"/>
      <c r="S20" s="67">
        <f t="shared" si="0"/>
        <v>0</v>
      </c>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row>
    <row r="21" spans="1:233" x14ac:dyDescent="0.2">
      <c r="A21" s="4">
        <v>7</v>
      </c>
      <c r="B21" s="29">
        <v>11</v>
      </c>
      <c r="C21" s="30" t="s">
        <v>33</v>
      </c>
      <c r="D21" s="30"/>
      <c r="E21" s="61">
        <f t="shared" si="1"/>
        <v>0</v>
      </c>
      <c r="F21" s="94"/>
      <c r="G21" s="94"/>
      <c r="H21" s="94"/>
      <c r="I21" s="95"/>
      <c r="J21" s="61">
        <f t="shared" si="2"/>
        <v>0</v>
      </c>
      <c r="K21" s="94"/>
      <c r="L21" s="94"/>
      <c r="M21" s="94"/>
      <c r="N21" s="95"/>
      <c r="O21" s="61">
        <f t="shared" si="3"/>
        <v>0</v>
      </c>
      <c r="P21" s="66">
        <f t="shared" si="4"/>
        <v>0</v>
      </c>
      <c r="Q21" s="66"/>
      <c r="R21" s="66"/>
      <c r="S21" s="67">
        <f t="shared" si="0"/>
        <v>0</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row>
    <row r="22" spans="1:233" x14ac:dyDescent="0.2">
      <c r="A22" s="5">
        <v>9</v>
      </c>
      <c r="B22" s="29">
        <v>12</v>
      </c>
      <c r="C22" s="30" t="s">
        <v>34</v>
      </c>
      <c r="D22" s="30"/>
      <c r="E22" s="61">
        <f t="shared" si="1"/>
        <v>0</v>
      </c>
      <c r="F22" s="94"/>
      <c r="G22" s="94"/>
      <c r="H22" s="94"/>
      <c r="I22" s="95"/>
      <c r="J22" s="61">
        <f t="shared" si="2"/>
        <v>0</v>
      </c>
      <c r="K22" s="94"/>
      <c r="L22" s="94"/>
      <c r="M22" s="94"/>
      <c r="N22" s="95"/>
      <c r="O22" s="61">
        <f t="shared" si="3"/>
        <v>0</v>
      </c>
      <c r="P22" s="66">
        <f t="shared" si="4"/>
        <v>0</v>
      </c>
      <c r="Q22" s="66"/>
      <c r="R22" s="66"/>
      <c r="S22" s="67">
        <f t="shared" si="0"/>
        <v>0</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row>
    <row r="23" spans="1:233" x14ac:dyDescent="0.2">
      <c r="A23" s="6">
        <v>4</v>
      </c>
      <c r="B23" s="29">
        <v>13</v>
      </c>
      <c r="C23" s="30" t="s">
        <v>35</v>
      </c>
      <c r="D23" s="30"/>
      <c r="E23" s="61">
        <f t="shared" si="1"/>
        <v>0</v>
      </c>
      <c r="F23" s="94"/>
      <c r="G23" s="94"/>
      <c r="H23" s="94"/>
      <c r="I23" s="95"/>
      <c r="J23" s="61">
        <f t="shared" si="2"/>
        <v>0</v>
      </c>
      <c r="K23" s="94"/>
      <c r="L23" s="94"/>
      <c r="M23" s="94"/>
      <c r="N23" s="95"/>
      <c r="O23" s="61">
        <f t="shared" si="3"/>
        <v>0</v>
      </c>
      <c r="P23" s="66">
        <f t="shared" si="4"/>
        <v>0</v>
      </c>
      <c r="Q23" s="66"/>
      <c r="R23" s="66"/>
      <c r="S23" s="67">
        <f t="shared" si="0"/>
        <v>0</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row>
    <row r="24" spans="1:233" x14ac:dyDescent="0.2">
      <c r="A24" s="1">
        <v>11</v>
      </c>
      <c r="B24" s="29">
        <v>14</v>
      </c>
      <c r="C24" s="30" t="s">
        <v>36</v>
      </c>
      <c r="D24" s="30"/>
      <c r="E24" s="61">
        <f t="shared" si="1"/>
        <v>0</v>
      </c>
      <c r="F24" s="94"/>
      <c r="G24" s="94"/>
      <c r="H24" s="94"/>
      <c r="I24" s="95"/>
      <c r="J24" s="61">
        <f t="shared" si="2"/>
        <v>0</v>
      </c>
      <c r="K24" s="94"/>
      <c r="L24" s="94"/>
      <c r="M24" s="94"/>
      <c r="N24" s="95"/>
      <c r="O24" s="61">
        <f t="shared" si="3"/>
        <v>0</v>
      </c>
      <c r="P24" s="66">
        <f t="shared" si="4"/>
        <v>0</v>
      </c>
      <c r="Q24" s="66"/>
      <c r="R24" s="66"/>
      <c r="S24" s="67">
        <f t="shared" si="0"/>
        <v>0</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row>
    <row r="25" spans="1:233" x14ac:dyDescent="0.2">
      <c r="A25" s="4">
        <v>7</v>
      </c>
      <c r="B25" s="29">
        <v>15</v>
      </c>
      <c r="C25" s="30" t="s">
        <v>37</v>
      </c>
      <c r="D25" s="13"/>
      <c r="E25" s="61">
        <f t="shared" si="1"/>
        <v>0</v>
      </c>
      <c r="F25" s="49"/>
      <c r="G25" s="49"/>
      <c r="H25" s="49"/>
      <c r="I25" s="96"/>
      <c r="J25" s="61">
        <f t="shared" si="2"/>
        <v>0</v>
      </c>
      <c r="K25" s="94"/>
      <c r="L25" s="94"/>
      <c r="M25" s="94"/>
      <c r="N25" s="95"/>
      <c r="O25" s="61">
        <f t="shared" si="3"/>
        <v>0</v>
      </c>
      <c r="P25" s="66">
        <f t="shared" si="4"/>
        <v>0</v>
      </c>
      <c r="Q25" s="66"/>
      <c r="R25" s="66"/>
      <c r="S25" s="67">
        <f t="shared" si="0"/>
        <v>0</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row>
    <row r="26" spans="1:233" x14ac:dyDescent="0.2">
      <c r="A26" s="6">
        <v>4</v>
      </c>
      <c r="B26" s="29">
        <v>16</v>
      </c>
      <c r="C26" s="30" t="s">
        <v>38</v>
      </c>
      <c r="D26" s="30"/>
      <c r="E26" s="61">
        <f t="shared" si="1"/>
        <v>0</v>
      </c>
      <c r="F26" s="94"/>
      <c r="G26" s="94"/>
      <c r="H26" s="94"/>
      <c r="I26" s="95"/>
      <c r="J26" s="61">
        <f t="shared" si="2"/>
        <v>0</v>
      </c>
      <c r="K26" s="94"/>
      <c r="L26" s="94"/>
      <c r="M26" s="94"/>
      <c r="N26" s="95"/>
      <c r="O26" s="61">
        <f t="shared" si="3"/>
        <v>0</v>
      </c>
      <c r="P26" s="66">
        <f t="shared" si="4"/>
        <v>0</v>
      </c>
      <c r="Q26" s="66"/>
      <c r="R26" s="66"/>
      <c r="S26" s="67">
        <f t="shared" si="0"/>
        <v>0</v>
      </c>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row>
    <row r="27" spans="1:233" x14ac:dyDescent="0.2">
      <c r="A27" s="4">
        <v>7</v>
      </c>
      <c r="B27" s="29">
        <v>17</v>
      </c>
      <c r="C27" s="30" t="s">
        <v>39</v>
      </c>
      <c r="D27" s="30"/>
      <c r="E27" s="61">
        <f t="shared" si="1"/>
        <v>0</v>
      </c>
      <c r="F27" s="94"/>
      <c r="G27" s="94"/>
      <c r="H27" s="94"/>
      <c r="I27" s="95"/>
      <c r="J27" s="61">
        <f t="shared" si="2"/>
        <v>0</v>
      </c>
      <c r="K27" s="94"/>
      <c r="L27" s="94"/>
      <c r="M27" s="94"/>
      <c r="N27" s="95"/>
      <c r="O27" s="61">
        <f t="shared" si="3"/>
        <v>0</v>
      </c>
      <c r="P27" s="66">
        <f t="shared" si="4"/>
        <v>0</v>
      </c>
      <c r="Q27" s="66"/>
      <c r="R27" s="66"/>
      <c r="S27" s="67">
        <f t="shared" si="0"/>
        <v>0</v>
      </c>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row>
    <row r="28" spans="1:233" x14ac:dyDescent="0.2">
      <c r="A28" s="6">
        <v>4</v>
      </c>
      <c r="B28" s="29">
        <v>18</v>
      </c>
      <c r="C28" s="30" t="s">
        <v>40</v>
      </c>
      <c r="D28" s="30"/>
      <c r="E28" s="61">
        <f t="shared" si="1"/>
        <v>0</v>
      </c>
      <c r="F28" s="94"/>
      <c r="G28" s="94"/>
      <c r="H28" s="94"/>
      <c r="I28" s="95"/>
      <c r="J28" s="61">
        <f t="shared" si="2"/>
        <v>0</v>
      </c>
      <c r="K28" s="94"/>
      <c r="L28" s="94"/>
      <c r="M28" s="94"/>
      <c r="N28" s="95"/>
      <c r="O28" s="61">
        <f t="shared" si="3"/>
        <v>0</v>
      </c>
      <c r="P28" s="66">
        <f t="shared" si="4"/>
        <v>0</v>
      </c>
      <c r="Q28" s="66"/>
      <c r="R28" s="66"/>
      <c r="S28" s="67">
        <f t="shared" si="0"/>
        <v>0</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row>
    <row r="29" spans="1:233" x14ac:dyDescent="0.2">
      <c r="A29" s="7">
        <v>1</v>
      </c>
      <c r="B29" s="29">
        <v>19</v>
      </c>
      <c r="C29" s="30" t="s">
        <v>41</v>
      </c>
      <c r="D29" s="30"/>
      <c r="E29" s="61">
        <f t="shared" si="1"/>
        <v>0</v>
      </c>
      <c r="F29" s="94"/>
      <c r="G29" s="94"/>
      <c r="H29" s="94"/>
      <c r="I29" s="95"/>
      <c r="J29" s="61">
        <f t="shared" si="2"/>
        <v>0</v>
      </c>
      <c r="K29" s="94"/>
      <c r="L29" s="94"/>
      <c r="M29" s="94"/>
      <c r="N29" s="95"/>
      <c r="O29" s="61">
        <f t="shared" si="3"/>
        <v>0</v>
      </c>
      <c r="P29" s="66">
        <f t="shared" si="4"/>
        <v>0</v>
      </c>
      <c r="Q29" s="66"/>
      <c r="R29" s="66"/>
      <c r="S29" s="67">
        <f t="shared" si="0"/>
        <v>0</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row>
    <row r="30" spans="1:233" x14ac:dyDescent="0.2">
      <c r="A30" s="5">
        <v>9</v>
      </c>
      <c r="B30" s="29">
        <v>20</v>
      </c>
      <c r="C30" s="30" t="s">
        <v>42</v>
      </c>
      <c r="D30" s="30"/>
      <c r="E30" s="61">
        <f t="shared" si="1"/>
        <v>0</v>
      </c>
      <c r="F30" s="94"/>
      <c r="G30" s="94"/>
      <c r="H30" s="94"/>
      <c r="I30" s="95"/>
      <c r="J30" s="61">
        <f t="shared" si="2"/>
        <v>0</v>
      </c>
      <c r="K30" s="94"/>
      <c r="L30" s="94"/>
      <c r="M30" s="94"/>
      <c r="N30" s="95"/>
      <c r="O30" s="61">
        <f t="shared" si="3"/>
        <v>0</v>
      </c>
      <c r="P30" s="66">
        <f t="shared" si="4"/>
        <v>0</v>
      </c>
      <c r="Q30" s="66"/>
      <c r="R30" s="66"/>
      <c r="S30" s="67">
        <f t="shared" si="0"/>
        <v>0</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row>
    <row r="31" spans="1:233" x14ac:dyDescent="0.2">
      <c r="A31" s="8">
        <v>8</v>
      </c>
      <c r="B31" s="29">
        <v>21</v>
      </c>
      <c r="C31" s="30" t="s">
        <v>43</v>
      </c>
      <c r="D31" s="30"/>
      <c r="E31" s="61">
        <f t="shared" si="1"/>
        <v>0</v>
      </c>
      <c r="F31" s="94"/>
      <c r="G31" s="94"/>
      <c r="H31" s="94"/>
      <c r="I31" s="95"/>
      <c r="J31" s="61">
        <f t="shared" si="2"/>
        <v>0</v>
      </c>
      <c r="K31" s="94"/>
      <c r="L31" s="94"/>
      <c r="M31" s="94"/>
      <c r="N31" s="95"/>
      <c r="O31" s="61">
        <f t="shared" si="3"/>
        <v>0</v>
      </c>
      <c r="P31" s="66">
        <f t="shared" si="4"/>
        <v>0</v>
      </c>
      <c r="Q31" s="66"/>
      <c r="R31" s="66"/>
      <c r="S31" s="67">
        <f t="shared" si="0"/>
        <v>0</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row>
    <row r="32" spans="1:233" x14ac:dyDescent="0.2">
      <c r="A32" s="8">
        <v>8</v>
      </c>
      <c r="B32" s="29">
        <v>22</v>
      </c>
      <c r="C32" s="30" t="s">
        <v>44</v>
      </c>
      <c r="D32" s="30"/>
      <c r="E32" s="61">
        <f t="shared" si="1"/>
        <v>0</v>
      </c>
      <c r="F32" s="94"/>
      <c r="G32" s="94"/>
      <c r="H32" s="94"/>
      <c r="I32" s="95"/>
      <c r="J32" s="61">
        <f t="shared" si="2"/>
        <v>0</v>
      </c>
      <c r="K32" s="94"/>
      <c r="L32" s="94"/>
      <c r="M32" s="94"/>
      <c r="N32" s="95"/>
      <c r="O32" s="61">
        <f t="shared" si="3"/>
        <v>0</v>
      </c>
      <c r="P32" s="66">
        <f t="shared" si="4"/>
        <v>0</v>
      </c>
      <c r="Q32" s="66"/>
      <c r="R32" s="66"/>
      <c r="S32" s="67">
        <f t="shared" si="0"/>
        <v>0</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row>
    <row r="33" spans="1:233" x14ac:dyDescent="0.2">
      <c r="A33" s="9">
        <v>6</v>
      </c>
      <c r="B33" s="29">
        <v>23</v>
      </c>
      <c r="C33" s="30" t="s">
        <v>45</v>
      </c>
      <c r="D33" s="30"/>
      <c r="E33" s="61">
        <f t="shared" si="1"/>
        <v>0</v>
      </c>
      <c r="F33" s="94"/>
      <c r="G33" s="94"/>
      <c r="H33" s="94"/>
      <c r="I33" s="95"/>
      <c r="J33" s="61">
        <f t="shared" si="2"/>
        <v>0</v>
      </c>
      <c r="K33" s="94"/>
      <c r="L33" s="94"/>
      <c r="M33" s="94"/>
      <c r="N33" s="95"/>
      <c r="O33" s="61">
        <f t="shared" si="3"/>
        <v>0</v>
      </c>
      <c r="P33" s="66">
        <f t="shared" si="4"/>
        <v>0</v>
      </c>
      <c r="Q33" s="66"/>
      <c r="R33" s="66"/>
      <c r="S33" s="67">
        <f t="shared" si="0"/>
        <v>0</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row>
    <row r="34" spans="1:233" x14ac:dyDescent="0.2">
      <c r="A34" s="1">
        <v>11</v>
      </c>
      <c r="B34" s="29">
        <v>24</v>
      </c>
      <c r="C34" s="30" t="s">
        <v>46</v>
      </c>
      <c r="D34" s="30"/>
      <c r="E34" s="61">
        <f t="shared" si="1"/>
        <v>0</v>
      </c>
      <c r="F34" s="94"/>
      <c r="G34" s="94"/>
      <c r="H34" s="94"/>
      <c r="I34" s="95"/>
      <c r="J34" s="61">
        <f t="shared" si="2"/>
        <v>0</v>
      </c>
      <c r="K34" s="94"/>
      <c r="L34" s="94"/>
      <c r="M34" s="94"/>
      <c r="N34" s="95"/>
      <c r="O34" s="61">
        <f t="shared" si="3"/>
        <v>0</v>
      </c>
      <c r="P34" s="66">
        <f t="shared" si="4"/>
        <v>0</v>
      </c>
      <c r="Q34" s="66"/>
      <c r="R34" s="66"/>
      <c r="S34" s="67">
        <f t="shared" si="0"/>
        <v>0</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row>
    <row r="35" spans="1:233" x14ac:dyDescent="0.2">
      <c r="A35" s="7">
        <v>1</v>
      </c>
      <c r="B35" s="29">
        <v>25</v>
      </c>
      <c r="C35" s="30" t="s">
        <v>47</v>
      </c>
      <c r="D35" s="30"/>
      <c r="E35" s="61">
        <f t="shared" si="1"/>
        <v>0</v>
      </c>
      <c r="F35" s="94"/>
      <c r="G35" s="94"/>
      <c r="H35" s="94"/>
      <c r="I35" s="95"/>
      <c r="J35" s="61">
        <f t="shared" si="2"/>
        <v>0</v>
      </c>
      <c r="K35" s="94"/>
      <c r="L35" s="94"/>
      <c r="M35" s="94"/>
      <c r="N35" s="95"/>
      <c r="O35" s="61">
        <f t="shared" si="3"/>
        <v>0</v>
      </c>
      <c r="P35" s="66">
        <f t="shared" si="4"/>
        <v>0</v>
      </c>
      <c r="Q35" s="66"/>
      <c r="R35" s="66"/>
      <c r="S35" s="67">
        <f t="shared" si="0"/>
        <v>0</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row>
    <row r="36" spans="1:233" x14ac:dyDescent="0.2">
      <c r="A36" s="10">
        <v>5</v>
      </c>
      <c r="B36" s="29">
        <v>26</v>
      </c>
      <c r="C36" s="30" t="s">
        <v>48</v>
      </c>
      <c r="D36" s="30"/>
      <c r="E36" s="61">
        <f t="shared" si="1"/>
        <v>0</v>
      </c>
      <c r="F36" s="94"/>
      <c r="G36" s="94"/>
      <c r="H36" s="94"/>
      <c r="I36" s="95"/>
      <c r="J36" s="61">
        <f t="shared" si="2"/>
        <v>0</v>
      </c>
      <c r="K36" s="94"/>
      <c r="L36" s="94"/>
      <c r="M36" s="94"/>
      <c r="N36" s="95"/>
      <c r="O36" s="61">
        <f t="shared" si="3"/>
        <v>0</v>
      </c>
      <c r="P36" s="66">
        <f t="shared" si="4"/>
        <v>0</v>
      </c>
      <c r="Q36" s="66"/>
      <c r="R36" s="66"/>
      <c r="S36" s="67">
        <f t="shared" si="0"/>
        <v>0</v>
      </c>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row>
    <row r="37" spans="1:233" x14ac:dyDescent="0.2">
      <c r="A37" s="8">
        <v>8</v>
      </c>
      <c r="B37" s="29">
        <v>27</v>
      </c>
      <c r="C37" s="30" t="s">
        <v>49</v>
      </c>
      <c r="D37" s="30"/>
      <c r="E37" s="61">
        <f t="shared" si="1"/>
        <v>0</v>
      </c>
      <c r="F37" s="94"/>
      <c r="G37" s="94"/>
      <c r="H37" s="94"/>
      <c r="I37" s="95"/>
      <c r="J37" s="61">
        <f t="shared" si="2"/>
        <v>0</v>
      </c>
      <c r="K37" s="94"/>
      <c r="L37" s="94"/>
      <c r="M37" s="94"/>
      <c r="N37" s="95"/>
      <c r="O37" s="61">
        <f t="shared" si="3"/>
        <v>0</v>
      </c>
      <c r="P37" s="66">
        <f t="shared" si="4"/>
        <v>0</v>
      </c>
      <c r="Q37" s="66"/>
      <c r="R37" s="66"/>
      <c r="S37" s="67">
        <f t="shared" si="0"/>
        <v>0</v>
      </c>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row>
    <row r="38" spans="1:233" x14ac:dyDescent="0.2">
      <c r="A38" s="4">
        <v>7</v>
      </c>
      <c r="B38" s="29">
        <v>28</v>
      </c>
      <c r="C38" s="30" t="s">
        <v>50</v>
      </c>
      <c r="D38" s="30"/>
      <c r="E38" s="61">
        <f t="shared" si="1"/>
        <v>0</v>
      </c>
      <c r="F38" s="94"/>
      <c r="G38" s="94"/>
      <c r="H38" s="94"/>
      <c r="I38" s="95"/>
      <c r="J38" s="61">
        <f t="shared" si="2"/>
        <v>0</v>
      </c>
      <c r="K38" s="94"/>
      <c r="L38" s="94"/>
      <c r="M38" s="94"/>
      <c r="N38" s="95"/>
      <c r="O38" s="61">
        <f t="shared" si="3"/>
        <v>0</v>
      </c>
      <c r="P38" s="66">
        <f t="shared" si="4"/>
        <v>0</v>
      </c>
      <c r="Q38" s="66"/>
      <c r="R38" s="66"/>
      <c r="S38" s="67">
        <f t="shared" si="0"/>
        <v>0</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row>
    <row r="39" spans="1:233" x14ac:dyDescent="0.2">
      <c r="A39" s="11">
        <v>12</v>
      </c>
      <c r="B39" s="29">
        <v>29</v>
      </c>
      <c r="C39" s="30" t="s">
        <v>51</v>
      </c>
      <c r="D39" s="30"/>
      <c r="E39" s="61">
        <f t="shared" si="1"/>
        <v>0</v>
      </c>
      <c r="F39" s="94"/>
      <c r="G39" s="94"/>
      <c r="H39" s="94"/>
      <c r="I39" s="95"/>
      <c r="J39" s="61">
        <f t="shared" si="2"/>
        <v>0</v>
      </c>
      <c r="K39" s="94"/>
      <c r="L39" s="94"/>
      <c r="M39" s="94"/>
      <c r="N39" s="95"/>
      <c r="O39" s="61">
        <f t="shared" si="3"/>
        <v>0</v>
      </c>
      <c r="P39" s="66">
        <f t="shared" si="4"/>
        <v>0</v>
      </c>
      <c r="Q39" s="66"/>
      <c r="R39" s="66"/>
      <c r="S39" s="67">
        <f t="shared" si="0"/>
        <v>0</v>
      </c>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row>
    <row r="40" spans="1:233" x14ac:dyDescent="0.2">
      <c r="A40" s="10">
        <v>5</v>
      </c>
      <c r="B40" s="29">
        <v>30</v>
      </c>
      <c r="C40" s="30" t="s">
        <v>52</v>
      </c>
      <c r="D40" s="13"/>
      <c r="E40" s="61">
        <f t="shared" si="1"/>
        <v>0</v>
      </c>
      <c r="F40" s="49"/>
      <c r="G40" s="49"/>
      <c r="H40" s="49"/>
      <c r="I40" s="96"/>
      <c r="J40" s="61">
        <f t="shared" si="2"/>
        <v>0</v>
      </c>
      <c r="K40" s="94"/>
      <c r="L40" s="94"/>
      <c r="M40" s="94"/>
      <c r="N40" s="95"/>
      <c r="O40" s="61">
        <f t="shared" si="3"/>
        <v>0</v>
      </c>
      <c r="P40" s="66">
        <f t="shared" si="4"/>
        <v>0</v>
      </c>
      <c r="Q40" s="66"/>
      <c r="R40" s="66"/>
      <c r="S40" s="67">
        <f t="shared" si="0"/>
        <v>0</v>
      </c>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row>
    <row r="41" spans="1:233" x14ac:dyDescent="0.2">
      <c r="A41" s="7">
        <v>1</v>
      </c>
      <c r="B41" s="29">
        <v>31</v>
      </c>
      <c r="C41" s="30" t="s">
        <v>53</v>
      </c>
      <c r="D41" s="30"/>
      <c r="E41" s="61">
        <f t="shared" si="1"/>
        <v>0</v>
      </c>
      <c r="F41" s="94"/>
      <c r="G41" s="94"/>
      <c r="H41" s="94"/>
      <c r="I41" s="95"/>
      <c r="J41" s="61">
        <f t="shared" si="2"/>
        <v>0</v>
      </c>
      <c r="K41" s="94"/>
      <c r="L41" s="94"/>
      <c r="M41" s="94"/>
      <c r="N41" s="95"/>
      <c r="O41" s="61">
        <f t="shared" si="3"/>
        <v>0</v>
      </c>
      <c r="P41" s="66">
        <f t="shared" si="4"/>
        <v>0</v>
      </c>
      <c r="Q41" s="66"/>
      <c r="R41" s="66"/>
      <c r="S41" s="67">
        <f t="shared" si="0"/>
        <v>0</v>
      </c>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row>
    <row r="42" spans="1:233" x14ac:dyDescent="0.2">
      <c r="A42" s="4">
        <v>7</v>
      </c>
      <c r="B42" s="29">
        <v>32</v>
      </c>
      <c r="C42" s="30" t="s">
        <v>54</v>
      </c>
      <c r="D42" s="30"/>
      <c r="E42" s="61">
        <f t="shared" si="1"/>
        <v>0</v>
      </c>
      <c r="F42" s="94"/>
      <c r="G42" s="94"/>
      <c r="H42" s="94"/>
      <c r="I42" s="95"/>
      <c r="J42" s="61">
        <f t="shared" si="2"/>
        <v>0</v>
      </c>
      <c r="K42" s="94"/>
      <c r="L42" s="94"/>
      <c r="M42" s="94"/>
      <c r="N42" s="95"/>
      <c r="O42" s="61">
        <f t="shared" si="3"/>
        <v>0</v>
      </c>
      <c r="P42" s="66">
        <f t="shared" si="4"/>
        <v>0</v>
      </c>
      <c r="Q42" s="66"/>
      <c r="R42" s="66"/>
      <c r="S42" s="67">
        <f t="shared" si="0"/>
        <v>0</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row>
    <row r="43" spans="1:233" x14ac:dyDescent="0.2">
      <c r="A43" s="6">
        <v>4</v>
      </c>
      <c r="B43" s="29">
        <v>33</v>
      </c>
      <c r="C43" s="30" t="s">
        <v>55</v>
      </c>
      <c r="D43" s="30"/>
      <c r="E43" s="61">
        <f t="shared" si="1"/>
        <v>0</v>
      </c>
      <c r="F43" s="94"/>
      <c r="G43" s="94"/>
      <c r="H43" s="94"/>
      <c r="I43" s="95"/>
      <c r="J43" s="61">
        <f t="shared" si="2"/>
        <v>0</v>
      </c>
      <c r="K43" s="94"/>
      <c r="L43" s="94"/>
      <c r="M43" s="94"/>
      <c r="N43" s="95"/>
      <c r="O43" s="61">
        <f t="shared" si="3"/>
        <v>0</v>
      </c>
      <c r="P43" s="66">
        <f t="shared" si="4"/>
        <v>0</v>
      </c>
      <c r="Q43" s="66"/>
      <c r="R43" s="66"/>
      <c r="S43" s="67">
        <f t="shared" ref="S43:S74" si="5">I43+N43</f>
        <v>0</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row>
    <row r="44" spans="1:233" x14ac:dyDescent="0.2">
      <c r="A44" s="4">
        <v>7</v>
      </c>
      <c r="B44" s="29">
        <v>34</v>
      </c>
      <c r="C44" s="30" t="s">
        <v>56</v>
      </c>
      <c r="D44" s="30"/>
      <c r="E44" s="61">
        <f t="shared" si="1"/>
        <v>0</v>
      </c>
      <c r="F44" s="94"/>
      <c r="G44" s="94"/>
      <c r="H44" s="94"/>
      <c r="I44" s="95"/>
      <c r="J44" s="61">
        <f t="shared" si="2"/>
        <v>0</v>
      </c>
      <c r="K44" s="94"/>
      <c r="L44" s="94"/>
      <c r="M44" s="94"/>
      <c r="N44" s="95"/>
      <c r="O44" s="61">
        <f t="shared" si="3"/>
        <v>0</v>
      </c>
      <c r="P44" s="66">
        <f t="shared" si="4"/>
        <v>0</v>
      </c>
      <c r="Q44" s="66"/>
      <c r="R44" s="66"/>
      <c r="S44" s="67">
        <f t="shared" si="5"/>
        <v>0</v>
      </c>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row>
    <row r="45" spans="1:233" x14ac:dyDescent="0.2">
      <c r="A45" s="12">
        <v>2</v>
      </c>
      <c r="B45" s="29">
        <v>35</v>
      </c>
      <c r="C45" s="30" t="s">
        <v>57</v>
      </c>
      <c r="D45" s="30"/>
      <c r="E45" s="61">
        <f t="shared" si="1"/>
        <v>0</v>
      </c>
      <c r="F45" s="94"/>
      <c r="G45" s="94"/>
      <c r="H45" s="94"/>
      <c r="I45" s="95"/>
      <c r="J45" s="61">
        <f t="shared" si="2"/>
        <v>0</v>
      </c>
      <c r="K45" s="94"/>
      <c r="L45" s="94"/>
      <c r="M45" s="94"/>
      <c r="N45" s="95"/>
      <c r="O45" s="61">
        <f t="shared" si="3"/>
        <v>0</v>
      </c>
      <c r="P45" s="66">
        <f t="shared" si="4"/>
        <v>0</v>
      </c>
      <c r="Q45" s="66"/>
      <c r="R45" s="66"/>
      <c r="S45" s="67">
        <f t="shared" si="5"/>
        <v>0</v>
      </c>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row>
    <row r="46" spans="1:233" x14ac:dyDescent="0.2">
      <c r="A46" s="2">
        <v>10</v>
      </c>
      <c r="B46" s="29">
        <v>36</v>
      </c>
      <c r="C46" s="30" t="s">
        <v>58</v>
      </c>
      <c r="D46" s="30"/>
      <c r="E46" s="61">
        <f t="shared" si="1"/>
        <v>0</v>
      </c>
      <c r="F46" s="94"/>
      <c r="G46" s="94"/>
      <c r="H46" s="94"/>
      <c r="I46" s="95"/>
      <c r="J46" s="61">
        <f t="shared" si="2"/>
        <v>0</v>
      </c>
      <c r="K46" s="94"/>
      <c r="L46" s="94"/>
      <c r="M46" s="94"/>
      <c r="N46" s="95"/>
      <c r="O46" s="61">
        <f t="shared" si="3"/>
        <v>0</v>
      </c>
      <c r="P46" s="66">
        <f t="shared" si="4"/>
        <v>0</v>
      </c>
      <c r="Q46" s="66"/>
      <c r="R46" s="66"/>
      <c r="S46" s="67">
        <f t="shared" si="5"/>
        <v>0</v>
      </c>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row>
    <row r="47" spans="1:233" x14ac:dyDescent="0.2">
      <c r="A47" s="4">
        <v>7</v>
      </c>
      <c r="B47" s="29">
        <v>37</v>
      </c>
      <c r="C47" s="30" t="s">
        <v>59</v>
      </c>
      <c r="D47" s="30"/>
      <c r="E47" s="61">
        <f t="shared" si="1"/>
        <v>0</v>
      </c>
      <c r="F47" s="94"/>
      <c r="G47" s="94"/>
      <c r="H47" s="94"/>
      <c r="I47" s="95"/>
      <c r="J47" s="61">
        <f t="shared" si="2"/>
        <v>0</v>
      </c>
      <c r="K47" s="94"/>
      <c r="L47" s="94"/>
      <c r="M47" s="94"/>
      <c r="N47" s="95"/>
      <c r="O47" s="61">
        <f t="shared" si="3"/>
        <v>0</v>
      </c>
      <c r="P47" s="66">
        <f t="shared" si="4"/>
        <v>0</v>
      </c>
      <c r="Q47" s="66"/>
      <c r="R47" s="66"/>
      <c r="S47" s="67">
        <f t="shared" si="5"/>
        <v>0</v>
      </c>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row>
    <row r="48" spans="1:233" x14ac:dyDescent="0.2">
      <c r="A48" s="5">
        <v>9</v>
      </c>
      <c r="B48" s="29">
        <v>38</v>
      </c>
      <c r="C48" s="30" t="s">
        <v>60</v>
      </c>
      <c r="D48" s="30"/>
      <c r="E48" s="61">
        <f t="shared" si="1"/>
        <v>0</v>
      </c>
      <c r="F48" s="94"/>
      <c r="G48" s="94"/>
      <c r="H48" s="94"/>
      <c r="I48" s="95"/>
      <c r="J48" s="61">
        <f t="shared" si="2"/>
        <v>0</v>
      </c>
      <c r="K48" s="94"/>
      <c r="L48" s="94"/>
      <c r="M48" s="94"/>
      <c r="N48" s="95"/>
      <c r="O48" s="61">
        <f t="shared" si="3"/>
        <v>0</v>
      </c>
      <c r="P48" s="66">
        <f t="shared" si="4"/>
        <v>0</v>
      </c>
      <c r="Q48" s="66"/>
      <c r="R48" s="66"/>
      <c r="S48" s="67">
        <f t="shared" si="5"/>
        <v>0</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row>
    <row r="49" spans="1:233" x14ac:dyDescent="0.2">
      <c r="A49" s="11">
        <v>12</v>
      </c>
      <c r="B49" s="29">
        <v>39</v>
      </c>
      <c r="C49" s="30" t="s">
        <v>61</v>
      </c>
      <c r="D49" s="13"/>
      <c r="E49" s="61">
        <f t="shared" si="1"/>
        <v>0</v>
      </c>
      <c r="F49" s="49"/>
      <c r="G49" s="49"/>
      <c r="H49" s="49"/>
      <c r="I49" s="96"/>
      <c r="J49" s="61">
        <f t="shared" si="2"/>
        <v>0</v>
      </c>
      <c r="K49" s="94"/>
      <c r="L49" s="94"/>
      <c r="M49" s="94"/>
      <c r="N49" s="95"/>
      <c r="O49" s="61">
        <f t="shared" si="3"/>
        <v>0</v>
      </c>
      <c r="P49" s="66">
        <f t="shared" si="4"/>
        <v>0</v>
      </c>
      <c r="Q49" s="66"/>
      <c r="R49" s="66"/>
      <c r="S49" s="67">
        <f t="shared" si="5"/>
        <v>0</v>
      </c>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row>
    <row r="50" spans="1:233" x14ac:dyDescent="0.2">
      <c r="A50" s="2">
        <v>10</v>
      </c>
      <c r="B50" s="29">
        <v>40</v>
      </c>
      <c r="C50" s="30" t="s">
        <v>62</v>
      </c>
      <c r="D50" s="30"/>
      <c r="E50" s="61">
        <f t="shared" si="1"/>
        <v>0</v>
      </c>
      <c r="F50" s="94"/>
      <c r="G50" s="94"/>
      <c r="H50" s="94"/>
      <c r="I50" s="95"/>
      <c r="J50" s="61">
        <f t="shared" si="2"/>
        <v>0</v>
      </c>
      <c r="K50" s="94"/>
      <c r="L50" s="94"/>
      <c r="M50" s="94"/>
      <c r="N50" s="95"/>
      <c r="O50" s="61">
        <f t="shared" si="3"/>
        <v>0</v>
      </c>
      <c r="P50" s="66">
        <f t="shared" si="4"/>
        <v>0</v>
      </c>
      <c r="Q50" s="66"/>
      <c r="R50" s="66"/>
      <c r="S50" s="67">
        <f t="shared" si="5"/>
        <v>0</v>
      </c>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row>
    <row r="51" spans="1:233" x14ac:dyDescent="0.2">
      <c r="A51" s="7">
        <v>1</v>
      </c>
      <c r="B51" s="29">
        <v>41</v>
      </c>
      <c r="C51" s="30" t="s">
        <v>63</v>
      </c>
      <c r="D51" s="30"/>
      <c r="E51" s="61">
        <f t="shared" si="1"/>
        <v>0</v>
      </c>
      <c r="F51" s="94"/>
      <c r="G51" s="94"/>
      <c r="H51" s="94"/>
      <c r="I51" s="95"/>
      <c r="J51" s="61">
        <f t="shared" si="2"/>
        <v>0</v>
      </c>
      <c r="K51" s="94"/>
      <c r="L51" s="94"/>
      <c r="M51" s="94"/>
      <c r="N51" s="95"/>
      <c r="O51" s="61">
        <f t="shared" si="3"/>
        <v>0</v>
      </c>
      <c r="P51" s="66">
        <f t="shared" si="4"/>
        <v>0</v>
      </c>
      <c r="Q51" s="66"/>
      <c r="R51" s="66"/>
      <c r="S51" s="67">
        <f t="shared" si="5"/>
        <v>0</v>
      </c>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row>
    <row r="52" spans="1:233" x14ac:dyDescent="0.2">
      <c r="A52" s="7">
        <v>1</v>
      </c>
      <c r="B52" s="29">
        <v>42</v>
      </c>
      <c r="C52" s="30" t="s">
        <v>64</v>
      </c>
      <c r="D52" s="30"/>
      <c r="E52" s="61">
        <f t="shared" si="1"/>
        <v>0</v>
      </c>
      <c r="F52" s="94"/>
      <c r="G52" s="94"/>
      <c r="H52" s="94"/>
      <c r="I52" s="95"/>
      <c r="J52" s="61">
        <f t="shared" si="2"/>
        <v>0</v>
      </c>
      <c r="K52" s="94"/>
      <c r="L52" s="94"/>
      <c r="M52" s="94"/>
      <c r="N52" s="95"/>
      <c r="O52" s="61">
        <f t="shared" si="3"/>
        <v>0</v>
      </c>
      <c r="P52" s="66">
        <f t="shared" si="4"/>
        <v>0</v>
      </c>
      <c r="Q52" s="66"/>
      <c r="R52" s="66"/>
      <c r="S52" s="67">
        <f t="shared" si="5"/>
        <v>0</v>
      </c>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row>
    <row r="53" spans="1:233" x14ac:dyDescent="0.2">
      <c r="A53" s="8">
        <v>8</v>
      </c>
      <c r="B53" s="29">
        <v>43</v>
      </c>
      <c r="C53" s="30" t="s">
        <v>65</v>
      </c>
      <c r="D53" s="30"/>
      <c r="E53" s="61">
        <f t="shared" si="1"/>
        <v>0</v>
      </c>
      <c r="F53" s="94"/>
      <c r="G53" s="94"/>
      <c r="H53" s="94"/>
      <c r="I53" s="95"/>
      <c r="J53" s="61">
        <f t="shared" si="2"/>
        <v>0</v>
      </c>
      <c r="K53" s="94"/>
      <c r="L53" s="94"/>
      <c r="M53" s="94"/>
      <c r="N53" s="95"/>
      <c r="O53" s="61">
        <f t="shared" si="3"/>
        <v>0</v>
      </c>
      <c r="P53" s="66">
        <f t="shared" si="4"/>
        <v>0</v>
      </c>
      <c r="Q53" s="66"/>
      <c r="R53" s="66"/>
      <c r="S53" s="67">
        <f t="shared" si="5"/>
        <v>0</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row>
    <row r="54" spans="1:233" x14ac:dyDescent="0.2">
      <c r="A54" s="11">
        <v>12</v>
      </c>
      <c r="B54" s="29">
        <v>44</v>
      </c>
      <c r="C54" s="30" t="s">
        <v>66</v>
      </c>
      <c r="D54" s="13"/>
      <c r="E54" s="61">
        <f t="shared" si="1"/>
        <v>0</v>
      </c>
      <c r="F54" s="49"/>
      <c r="G54" s="49"/>
      <c r="H54" s="49"/>
      <c r="I54" s="96"/>
      <c r="J54" s="61">
        <f t="shared" si="2"/>
        <v>0</v>
      </c>
      <c r="K54" s="94"/>
      <c r="L54" s="94"/>
      <c r="M54" s="94"/>
      <c r="N54" s="95"/>
      <c r="O54" s="61">
        <f t="shared" si="3"/>
        <v>0</v>
      </c>
      <c r="P54" s="66">
        <f t="shared" si="4"/>
        <v>0</v>
      </c>
      <c r="Q54" s="66"/>
      <c r="R54" s="66"/>
      <c r="S54" s="67">
        <f t="shared" si="5"/>
        <v>0</v>
      </c>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row>
    <row r="55" spans="1:233" x14ac:dyDescent="0.2">
      <c r="A55" s="11">
        <v>12</v>
      </c>
      <c r="B55" s="29">
        <v>45</v>
      </c>
      <c r="C55" s="30" t="s">
        <v>67</v>
      </c>
      <c r="D55" s="30"/>
      <c r="E55" s="61">
        <f t="shared" si="1"/>
        <v>0</v>
      </c>
      <c r="F55" s="94"/>
      <c r="G55" s="94"/>
      <c r="H55" s="94"/>
      <c r="I55" s="95"/>
      <c r="J55" s="61">
        <f t="shared" si="2"/>
        <v>0</v>
      </c>
      <c r="K55" s="94"/>
      <c r="L55" s="94"/>
      <c r="M55" s="94"/>
      <c r="N55" s="95"/>
      <c r="O55" s="61">
        <f t="shared" si="3"/>
        <v>0</v>
      </c>
      <c r="P55" s="66">
        <f t="shared" si="4"/>
        <v>0</v>
      </c>
      <c r="Q55" s="66"/>
      <c r="R55" s="66"/>
      <c r="S55" s="67">
        <f t="shared" si="5"/>
        <v>0</v>
      </c>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row>
    <row r="56" spans="1:233" x14ac:dyDescent="0.2">
      <c r="A56" s="3">
        <v>3</v>
      </c>
      <c r="B56" s="29">
        <v>46</v>
      </c>
      <c r="C56" s="30" t="s">
        <v>68</v>
      </c>
      <c r="D56" s="30"/>
      <c r="E56" s="61">
        <f t="shared" si="1"/>
        <v>0</v>
      </c>
      <c r="F56" s="94"/>
      <c r="G56" s="94"/>
      <c r="H56" s="94"/>
      <c r="I56" s="95"/>
      <c r="J56" s="61">
        <f t="shared" si="2"/>
        <v>0</v>
      </c>
      <c r="K56" s="94"/>
      <c r="L56" s="94"/>
      <c r="M56" s="94"/>
      <c r="N56" s="95"/>
      <c r="O56" s="61">
        <f t="shared" si="3"/>
        <v>0</v>
      </c>
      <c r="P56" s="66">
        <f t="shared" si="4"/>
        <v>0</v>
      </c>
      <c r="Q56" s="66"/>
      <c r="R56" s="66"/>
      <c r="S56" s="67">
        <f t="shared" si="5"/>
        <v>0</v>
      </c>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row>
    <row r="57" spans="1:233" x14ac:dyDescent="0.2">
      <c r="A57" s="6">
        <v>4</v>
      </c>
      <c r="B57" s="29">
        <v>47</v>
      </c>
      <c r="C57" s="30" t="s">
        <v>69</v>
      </c>
      <c r="D57" s="13"/>
      <c r="E57" s="61">
        <f t="shared" si="1"/>
        <v>0</v>
      </c>
      <c r="F57" s="49"/>
      <c r="G57" s="49"/>
      <c r="H57" s="49"/>
      <c r="I57" s="96"/>
      <c r="J57" s="61">
        <f t="shared" si="2"/>
        <v>0</v>
      </c>
      <c r="K57" s="94"/>
      <c r="L57" s="94"/>
      <c r="M57" s="94"/>
      <c r="N57" s="95"/>
      <c r="O57" s="61">
        <f t="shared" si="3"/>
        <v>0</v>
      </c>
      <c r="P57" s="66">
        <f t="shared" si="4"/>
        <v>0</v>
      </c>
      <c r="Q57" s="66"/>
      <c r="R57" s="66"/>
      <c r="S57" s="67">
        <f t="shared" si="5"/>
        <v>0</v>
      </c>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row>
    <row r="58" spans="1:233" x14ac:dyDescent="0.2">
      <c r="A58" s="3">
        <v>3</v>
      </c>
      <c r="B58" s="29">
        <v>48</v>
      </c>
      <c r="C58" s="30" t="s">
        <v>70</v>
      </c>
      <c r="D58" s="30"/>
      <c r="E58" s="61">
        <f t="shared" si="1"/>
        <v>0</v>
      </c>
      <c r="F58" s="94"/>
      <c r="G58" s="94"/>
      <c r="H58" s="94"/>
      <c r="I58" s="95"/>
      <c r="J58" s="61">
        <f t="shared" si="2"/>
        <v>0</v>
      </c>
      <c r="K58" s="94"/>
      <c r="L58" s="94"/>
      <c r="M58" s="94"/>
      <c r="N58" s="95"/>
      <c r="O58" s="61">
        <f t="shared" si="3"/>
        <v>0</v>
      </c>
      <c r="P58" s="66">
        <f t="shared" si="4"/>
        <v>0</v>
      </c>
      <c r="Q58" s="66"/>
      <c r="R58" s="66"/>
      <c r="S58" s="67">
        <f t="shared" si="5"/>
        <v>0</v>
      </c>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row>
    <row r="59" spans="1:233" x14ac:dyDescent="0.2">
      <c r="A59" s="9">
        <v>6</v>
      </c>
      <c r="B59" s="29">
        <v>49</v>
      </c>
      <c r="C59" s="30" t="s">
        <v>71</v>
      </c>
      <c r="D59" s="30"/>
      <c r="E59" s="61">
        <f t="shared" si="1"/>
        <v>0</v>
      </c>
      <c r="F59" s="94"/>
      <c r="G59" s="94"/>
      <c r="H59" s="94"/>
      <c r="I59" s="95"/>
      <c r="J59" s="61">
        <f t="shared" si="2"/>
        <v>0</v>
      </c>
      <c r="K59" s="94"/>
      <c r="L59" s="94"/>
      <c r="M59" s="94"/>
      <c r="N59" s="95"/>
      <c r="O59" s="61">
        <f t="shared" si="3"/>
        <v>0</v>
      </c>
      <c r="P59" s="66">
        <f t="shared" si="4"/>
        <v>0</v>
      </c>
      <c r="Q59" s="66"/>
      <c r="R59" s="66"/>
      <c r="S59" s="67">
        <f t="shared" si="5"/>
        <v>0</v>
      </c>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row>
    <row r="60" spans="1:233" x14ac:dyDescent="0.2">
      <c r="A60" s="10">
        <v>5</v>
      </c>
      <c r="B60" s="29">
        <v>50</v>
      </c>
      <c r="C60" s="30" t="s">
        <v>72</v>
      </c>
      <c r="D60" s="30"/>
      <c r="E60" s="61">
        <f t="shared" si="1"/>
        <v>0</v>
      </c>
      <c r="F60" s="94"/>
      <c r="G60" s="94"/>
      <c r="H60" s="94"/>
      <c r="I60" s="95"/>
      <c r="J60" s="61">
        <f t="shared" si="2"/>
        <v>0</v>
      </c>
      <c r="K60" s="94"/>
      <c r="L60" s="94"/>
      <c r="M60" s="94"/>
      <c r="N60" s="95"/>
      <c r="O60" s="61">
        <f t="shared" si="3"/>
        <v>0</v>
      </c>
      <c r="P60" s="66">
        <f t="shared" si="4"/>
        <v>0</v>
      </c>
      <c r="Q60" s="66"/>
      <c r="R60" s="66"/>
      <c r="S60" s="67">
        <f t="shared" si="5"/>
        <v>0</v>
      </c>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row>
    <row r="61" spans="1:233" x14ac:dyDescent="0.2">
      <c r="A61" s="11">
        <v>12</v>
      </c>
      <c r="B61" s="29">
        <v>51</v>
      </c>
      <c r="C61" s="30" t="s">
        <v>73</v>
      </c>
      <c r="D61" s="30"/>
      <c r="E61" s="61">
        <f t="shared" si="1"/>
        <v>0</v>
      </c>
      <c r="F61" s="94"/>
      <c r="G61" s="94"/>
      <c r="H61" s="94"/>
      <c r="I61" s="95"/>
      <c r="J61" s="61">
        <f t="shared" si="2"/>
        <v>0</v>
      </c>
      <c r="K61" s="94"/>
      <c r="L61" s="94"/>
      <c r="M61" s="94"/>
      <c r="N61" s="95"/>
      <c r="O61" s="61">
        <f t="shared" si="3"/>
        <v>0</v>
      </c>
      <c r="P61" s="66">
        <f t="shared" si="4"/>
        <v>0</v>
      </c>
      <c r="Q61" s="66"/>
      <c r="R61" s="66"/>
      <c r="S61" s="67">
        <f t="shared" si="5"/>
        <v>0</v>
      </c>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row>
    <row r="62" spans="1:233" x14ac:dyDescent="0.2">
      <c r="A62" s="4">
        <v>7</v>
      </c>
      <c r="B62" s="29">
        <v>52</v>
      </c>
      <c r="C62" s="30" t="s">
        <v>74</v>
      </c>
      <c r="D62" s="30"/>
      <c r="E62" s="61">
        <f t="shared" si="1"/>
        <v>0</v>
      </c>
      <c r="F62" s="94"/>
      <c r="G62" s="94"/>
      <c r="H62" s="94"/>
      <c r="I62" s="95"/>
      <c r="J62" s="61">
        <f t="shared" si="2"/>
        <v>0</v>
      </c>
      <c r="K62" s="94"/>
      <c r="L62" s="94"/>
      <c r="M62" s="94"/>
      <c r="N62" s="95"/>
      <c r="O62" s="61">
        <f t="shared" si="3"/>
        <v>0</v>
      </c>
      <c r="P62" s="66">
        <f t="shared" si="4"/>
        <v>0</v>
      </c>
      <c r="Q62" s="66"/>
      <c r="R62" s="66"/>
      <c r="S62" s="67">
        <f t="shared" si="5"/>
        <v>0</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row>
    <row r="63" spans="1:233" x14ac:dyDescent="0.2">
      <c r="A63" s="12">
        <v>2</v>
      </c>
      <c r="B63" s="29">
        <v>53</v>
      </c>
      <c r="C63" s="30" t="s">
        <v>75</v>
      </c>
      <c r="D63" s="30"/>
      <c r="E63" s="61">
        <f t="shared" si="1"/>
        <v>0</v>
      </c>
      <c r="F63" s="94"/>
      <c r="G63" s="94"/>
      <c r="H63" s="94"/>
      <c r="I63" s="95"/>
      <c r="J63" s="61">
        <f t="shared" si="2"/>
        <v>0</v>
      </c>
      <c r="K63" s="94"/>
      <c r="L63" s="94"/>
      <c r="M63" s="94"/>
      <c r="N63" s="95"/>
      <c r="O63" s="61">
        <f t="shared" si="3"/>
        <v>0</v>
      </c>
      <c r="P63" s="66">
        <f t="shared" si="4"/>
        <v>0</v>
      </c>
      <c r="Q63" s="66"/>
      <c r="R63" s="66"/>
      <c r="S63" s="67">
        <f t="shared" si="5"/>
        <v>0</v>
      </c>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row>
    <row r="64" spans="1:233" x14ac:dyDescent="0.2">
      <c r="A64" s="4">
        <v>7</v>
      </c>
      <c r="B64" s="29">
        <v>54</v>
      </c>
      <c r="C64" s="30" t="s">
        <v>76</v>
      </c>
      <c r="D64" s="30"/>
      <c r="E64" s="61">
        <f t="shared" si="1"/>
        <v>0</v>
      </c>
      <c r="F64" s="94"/>
      <c r="G64" s="94"/>
      <c r="H64" s="94"/>
      <c r="I64" s="95"/>
      <c r="J64" s="61">
        <f t="shared" si="2"/>
        <v>0</v>
      </c>
      <c r="K64" s="94"/>
      <c r="L64" s="94"/>
      <c r="M64" s="94"/>
      <c r="N64" s="95"/>
      <c r="O64" s="61">
        <f t="shared" si="3"/>
        <v>0</v>
      </c>
      <c r="P64" s="66">
        <f t="shared" si="4"/>
        <v>0</v>
      </c>
      <c r="Q64" s="66"/>
      <c r="R64" s="66"/>
      <c r="S64" s="67">
        <f t="shared" si="5"/>
        <v>0</v>
      </c>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row>
    <row r="65" spans="1:253" x14ac:dyDescent="0.2">
      <c r="A65" s="2">
        <v>10</v>
      </c>
      <c r="B65" s="29">
        <v>55</v>
      </c>
      <c r="C65" s="30" t="s">
        <v>77</v>
      </c>
      <c r="D65" s="30"/>
      <c r="E65" s="61">
        <f t="shared" si="1"/>
        <v>0</v>
      </c>
      <c r="F65" s="94"/>
      <c r="G65" s="94"/>
      <c r="H65" s="94"/>
      <c r="I65" s="95"/>
      <c r="J65" s="61">
        <f t="shared" si="2"/>
        <v>0</v>
      </c>
      <c r="K65" s="94"/>
      <c r="L65" s="94"/>
      <c r="M65" s="94"/>
      <c r="N65" s="95"/>
      <c r="O65" s="61">
        <f t="shared" si="3"/>
        <v>0</v>
      </c>
      <c r="P65" s="66">
        <f t="shared" si="4"/>
        <v>0</v>
      </c>
      <c r="Q65" s="66"/>
      <c r="R65" s="66"/>
      <c r="S65" s="67">
        <f t="shared" si="5"/>
        <v>0</v>
      </c>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row>
    <row r="66" spans="1:253" x14ac:dyDescent="0.2">
      <c r="A66" s="10">
        <v>5</v>
      </c>
      <c r="B66" s="29">
        <v>56</v>
      </c>
      <c r="C66" s="30" t="s">
        <v>78</v>
      </c>
      <c r="D66" s="30"/>
      <c r="E66" s="61">
        <f t="shared" si="1"/>
        <v>0</v>
      </c>
      <c r="F66" s="94"/>
      <c r="G66" s="94"/>
      <c r="H66" s="94"/>
      <c r="I66" s="95"/>
      <c r="J66" s="61">
        <f t="shared" si="2"/>
        <v>0</v>
      </c>
      <c r="K66" s="94"/>
      <c r="L66" s="94"/>
      <c r="M66" s="94"/>
      <c r="N66" s="95"/>
      <c r="O66" s="61">
        <f t="shared" si="3"/>
        <v>0</v>
      </c>
      <c r="P66" s="66">
        <f t="shared" si="4"/>
        <v>0</v>
      </c>
      <c r="Q66" s="66"/>
      <c r="R66" s="66"/>
      <c r="S66" s="67">
        <f t="shared" si="5"/>
        <v>0</v>
      </c>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row>
    <row r="67" spans="1:253" x14ac:dyDescent="0.2">
      <c r="A67" s="10">
        <v>5</v>
      </c>
      <c r="B67" s="29">
        <v>57</v>
      </c>
      <c r="C67" s="30" t="s">
        <v>79</v>
      </c>
      <c r="D67" s="30"/>
      <c r="E67" s="61">
        <f t="shared" si="1"/>
        <v>0</v>
      </c>
      <c r="F67" s="94"/>
      <c r="G67" s="94"/>
      <c r="H67" s="94"/>
      <c r="I67" s="95"/>
      <c r="J67" s="61">
        <f t="shared" si="2"/>
        <v>0</v>
      </c>
      <c r="K67" s="94"/>
      <c r="L67" s="94"/>
      <c r="M67" s="94"/>
      <c r="N67" s="95"/>
      <c r="O67" s="61">
        <f t="shared" si="3"/>
        <v>0</v>
      </c>
      <c r="P67" s="66">
        <f t="shared" si="4"/>
        <v>0</v>
      </c>
      <c r="Q67" s="66"/>
      <c r="R67" s="66"/>
      <c r="S67" s="67">
        <f t="shared" si="5"/>
        <v>0</v>
      </c>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row>
    <row r="68" spans="1:253" x14ac:dyDescent="0.2">
      <c r="A68" s="5">
        <v>9</v>
      </c>
      <c r="B68" s="29">
        <v>58</v>
      </c>
      <c r="C68" s="30" t="s">
        <v>80</v>
      </c>
      <c r="D68" s="30"/>
      <c r="E68" s="61">
        <f t="shared" si="1"/>
        <v>0</v>
      </c>
      <c r="F68" s="94"/>
      <c r="G68" s="94"/>
      <c r="H68" s="94"/>
      <c r="I68" s="95"/>
      <c r="J68" s="61">
        <f t="shared" si="2"/>
        <v>0</v>
      </c>
      <c r="K68" s="94"/>
      <c r="L68" s="94"/>
      <c r="M68" s="94"/>
      <c r="N68" s="95"/>
      <c r="O68" s="61">
        <f t="shared" si="3"/>
        <v>0</v>
      </c>
      <c r="P68" s="66">
        <f t="shared" si="4"/>
        <v>0</v>
      </c>
      <c r="Q68" s="66"/>
      <c r="R68" s="66"/>
      <c r="S68" s="67">
        <f t="shared" si="5"/>
        <v>0</v>
      </c>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row>
    <row r="69" spans="1:253" x14ac:dyDescent="0.2">
      <c r="A69" s="10">
        <v>5</v>
      </c>
      <c r="B69" s="29">
        <v>59</v>
      </c>
      <c r="C69" s="30" t="s">
        <v>81</v>
      </c>
      <c r="D69" s="30"/>
      <c r="E69" s="61">
        <f t="shared" si="1"/>
        <v>0</v>
      </c>
      <c r="F69" s="94"/>
      <c r="G69" s="94"/>
      <c r="H69" s="94"/>
      <c r="I69" s="95"/>
      <c r="J69" s="61">
        <f t="shared" si="2"/>
        <v>0</v>
      </c>
      <c r="K69" s="94"/>
      <c r="L69" s="94"/>
      <c r="M69" s="94"/>
      <c r="N69" s="95"/>
      <c r="O69" s="61">
        <f t="shared" si="3"/>
        <v>0</v>
      </c>
      <c r="P69" s="66">
        <f t="shared" si="4"/>
        <v>0</v>
      </c>
      <c r="Q69" s="66"/>
      <c r="R69" s="66"/>
      <c r="S69" s="67">
        <f t="shared" si="5"/>
        <v>0</v>
      </c>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row>
    <row r="70" spans="1:253" x14ac:dyDescent="0.2">
      <c r="A70" s="3">
        <v>3</v>
      </c>
      <c r="B70" s="29">
        <v>60</v>
      </c>
      <c r="C70" s="30" t="s">
        <v>82</v>
      </c>
      <c r="D70" s="30"/>
      <c r="E70" s="61">
        <f t="shared" si="1"/>
        <v>0</v>
      </c>
      <c r="F70" s="94"/>
      <c r="G70" s="94"/>
      <c r="H70" s="94"/>
      <c r="I70" s="95"/>
      <c r="J70" s="61">
        <f t="shared" si="2"/>
        <v>0</v>
      </c>
      <c r="K70" s="94"/>
      <c r="L70" s="94"/>
      <c r="M70" s="94"/>
      <c r="N70" s="95"/>
      <c r="O70" s="61">
        <f t="shared" si="3"/>
        <v>0</v>
      </c>
      <c r="P70" s="66">
        <f t="shared" si="4"/>
        <v>0</v>
      </c>
      <c r="Q70" s="66"/>
      <c r="R70" s="66"/>
      <c r="S70" s="67">
        <f t="shared" si="5"/>
        <v>0</v>
      </c>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row>
    <row r="71" spans="1:253" x14ac:dyDescent="0.2">
      <c r="A71" s="7">
        <v>1</v>
      </c>
      <c r="B71" s="29">
        <v>61</v>
      </c>
      <c r="C71" s="30" t="s">
        <v>83</v>
      </c>
      <c r="D71" s="30"/>
      <c r="E71" s="61">
        <f t="shared" si="1"/>
        <v>0</v>
      </c>
      <c r="F71" s="94"/>
      <c r="G71" s="94"/>
      <c r="H71" s="94"/>
      <c r="I71" s="95"/>
      <c r="J71" s="61">
        <f t="shared" si="2"/>
        <v>0</v>
      </c>
      <c r="K71" s="94"/>
      <c r="L71" s="94"/>
      <c r="M71" s="94"/>
      <c r="N71" s="95"/>
      <c r="O71" s="61">
        <f t="shared" si="3"/>
        <v>0</v>
      </c>
      <c r="P71" s="66">
        <f t="shared" si="4"/>
        <v>0</v>
      </c>
      <c r="Q71" s="66"/>
      <c r="R71" s="66"/>
      <c r="S71" s="67">
        <f t="shared" si="5"/>
        <v>0</v>
      </c>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row>
    <row r="72" spans="1:253" x14ac:dyDescent="0.2">
      <c r="A72" s="5">
        <v>9</v>
      </c>
      <c r="B72" s="29">
        <v>62</v>
      </c>
      <c r="C72" s="30" t="s">
        <v>84</v>
      </c>
      <c r="D72" s="30"/>
      <c r="E72" s="61">
        <f t="shared" si="1"/>
        <v>0</v>
      </c>
      <c r="F72" s="94"/>
      <c r="G72" s="94"/>
      <c r="H72" s="94"/>
      <c r="I72" s="95"/>
      <c r="J72" s="61">
        <f t="shared" si="2"/>
        <v>0</v>
      </c>
      <c r="K72" s="94"/>
      <c r="L72" s="94"/>
      <c r="M72" s="94"/>
      <c r="N72" s="95"/>
      <c r="O72" s="61">
        <f t="shared" si="3"/>
        <v>0</v>
      </c>
      <c r="P72" s="66">
        <f t="shared" si="4"/>
        <v>0</v>
      </c>
      <c r="Q72" s="66"/>
      <c r="R72" s="66"/>
      <c r="S72" s="67">
        <f t="shared" si="5"/>
        <v>0</v>
      </c>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row>
    <row r="73" spans="1:253" x14ac:dyDescent="0.2">
      <c r="A73" s="6">
        <v>4</v>
      </c>
      <c r="B73" s="29">
        <v>63</v>
      </c>
      <c r="C73" s="30" t="s">
        <v>85</v>
      </c>
      <c r="D73" s="13"/>
      <c r="E73" s="61">
        <f t="shared" si="1"/>
        <v>0</v>
      </c>
      <c r="F73" s="49"/>
      <c r="G73" s="49"/>
      <c r="H73" s="49"/>
      <c r="I73" s="96"/>
      <c r="J73" s="61">
        <f t="shared" si="2"/>
        <v>0</v>
      </c>
      <c r="K73" s="94"/>
      <c r="L73" s="94"/>
      <c r="M73" s="94"/>
      <c r="N73" s="95"/>
      <c r="O73" s="61">
        <f t="shared" si="3"/>
        <v>0</v>
      </c>
      <c r="P73" s="66">
        <f t="shared" si="4"/>
        <v>0</v>
      </c>
      <c r="Q73" s="66"/>
      <c r="R73" s="66"/>
      <c r="S73" s="67">
        <f t="shared" si="5"/>
        <v>0</v>
      </c>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row>
    <row r="74" spans="1:253" x14ac:dyDescent="0.2">
      <c r="A74" s="12">
        <v>2</v>
      </c>
      <c r="B74" s="29">
        <v>64</v>
      </c>
      <c r="C74" s="30" t="s">
        <v>86</v>
      </c>
      <c r="D74" s="30"/>
      <c r="E74" s="61">
        <f t="shared" si="1"/>
        <v>0</v>
      </c>
      <c r="F74" s="94"/>
      <c r="G74" s="94"/>
      <c r="H74" s="94"/>
      <c r="I74" s="95"/>
      <c r="J74" s="61">
        <f t="shared" si="2"/>
        <v>0</v>
      </c>
      <c r="K74" s="94"/>
      <c r="L74" s="94"/>
      <c r="M74" s="94"/>
      <c r="N74" s="95"/>
      <c r="O74" s="61">
        <f t="shared" si="3"/>
        <v>0</v>
      </c>
      <c r="P74" s="66">
        <f t="shared" si="4"/>
        <v>0</v>
      </c>
      <c r="Q74" s="66"/>
      <c r="R74" s="66"/>
      <c r="S74" s="67">
        <f t="shared" si="5"/>
        <v>0</v>
      </c>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row>
    <row r="75" spans="1:253" x14ac:dyDescent="0.2">
      <c r="A75" s="9">
        <v>6</v>
      </c>
      <c r="B75" s="29">
        <v>65</v>
      </c>
      <c r="C75" s="30" t="s">
        <v>87</v>
      </c>
      <c r="D75" s="13"/>
      <c r="E75" s="61">
        <f t="shared" si="1"/>
        <v>0</v>
      </c>
      <c r="F75" s="49"/>
      <c r="G75" s="49"/>
      <c r="H75" s="49"/>
      <c r="I75" s="96"/>
      <c r="J75" s="61">
        <f t="shared" si="2"/>
        <v>0</v>
      </c>
      <c r="K75" s="94"/>
      <c r="L75" s="94"/>
      <c r="M75" s="94"/>
      <c r="N75" s="95"/>
      <c r="O75" s="61">
        <f t="shared" si="3"/>
        <v>0</v>
      </c>
      <c r="P75" s="66">
        <f t="shared" si="4"/>
        <v>0</v>
      </c>
      <c r="Q75" s="66"/>
      <c r="R75" s="66"/>
      <c r="S75" s="67">
        <f t="shared" ref="S75:S106" si="6">I75+N75</f>
        <v>0</v>
      </c>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row>
    <row r="76" spans="1:253" x14ac:dyDescent="0.2">
      <c r="A76" s="6">
        <v>4</v>
      </c>
      <c r="B76" s="29">
        <v>66</v>
      </c>
      <c r="C76" s="30" t="s">
        <v>88</v>
      </c>
      <c r="D76" s="30"/>
      <c r="E76" s="61">
        <f t="shared" ref="E76:E137" si="7">F76+G76</f>
        <v>0</v>
      </c>
      <c r="F76" s="94"/>
      <c r="G76" s="94"/>
      <c r="H76" s="94"/>
      <c r="I76" s="95"/>
      <c r="J76" s="61">
        <f t="shared" ref="J76:J137" si="8">K76+L76</f>
        <v>0</v>
      </c>
      <c r="K76" s="94"/>
      <c r="L76" s="94"/>
      <c r="M76" s="94"/>
      <c r="N76" s="95"/>
      <c r="O76" s="61">
        <f t="shared" ref="O76:O137" si="9">H76+M76</f>
        <v>0</v>
      </c>
      <c r="P76" s="66">
        <f t="shared" ref="P76:P137" si="10">Q76+R76</f>
        <v>0</v>
      </c>
      <c r="Q76" s="66"/>
      <c r="R76" s="66"/>
      <c r="S76" s="67">
        <f t="shared" si="6"/>
        <v>0</v>
      </c>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row>
    <row r="77" spans="1:253" x14ac:dyDescent="0.2">
      <c r="A77" s="5">
        <v>9</v>
      </c>
      <c r="B77" s="29">
        <v>67</v>
      </c>
      <c r="C77" s="30" t="s">
        <v>89</v>
      </c>
      <c r="D77" s="30"/>
      <c r="E77" s="61">
        <f t="shared" si="7"/>
        <v>0</v>
      </c>
      <c r="F77" s="94"/>
      <c r="G77" s="94"/>
      <c r="H77" s="94"/>
      <c r="I77" s="95"/>
      <c r="J77" s="61">
        <f t="shared" si="8"/>
        <v>0</v>
      </c>
      <c r="K77" s="94"/>
      <c r="L77" s="94"/>
      <c r="M77" s="94"/>
      <c r="N77" s="95"/>
      <c r="O77" s="61">
        <f t="shared" si="9"/>
        <v>0</v>
      </c>
      <c r="P77" s="66">
        <f t="shared" si="10"/>
        <v>0</v>
      </c>
      <c r="Q77" s="66"/>
      <c r="R77" s="66"/>
      <c r="S77" s="67">
        <f t="shared" si="6"/>
        <v>0</v>
      </c>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row>
    <row r="78" spans="1:253" x14ac:dyDescent="0.2">
      <c r="A78" s="8">
        <v>8</v>
      </c>
      <c r="B78" s="29">
        <v>68</v>
      </c>
      <c r="C78" s="30" t="s">
        <v>90</v>
      </c>
      <c r="D78" s="30"/>
      <c r="E78" s="61">
        <f t="shared" si="7"/>
        <v>0</v>
      </c>
      <c r="F78" s="94"/>
      <c r="G78" s="94"/>
      <c r="H78" s="94"/>
      <c r="I78" s="95"/>
      <c r="J78" s="61">
        <f t="shared" si="8"/>
        <v>0</v>
      </c>
      <c r="K78" s="94"/>
      <c r="L78" s="94"/>
      <c r="M78" s="94"/>
      <c r="N78" s="95"/>
      <c r="O78" s="61">
        <f t="shared" si="9"/>
        <v>0</v>
      </c>
      <c r="P78" s="66">
        <f t="shared" si="10"/>
        <v>0</v>
      </c>
      <c r="Q78" s="66"/>
      <c r="R78" s="66"/>
      <c r="S78" s="67">
        <f t="shared" si="6"/>
        <v>0</v>
      </c>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row>
    <row r="79" spans="1:253" x14ac:dyDescent="0.2">
      <c r="A79" s="10">
        <v>5</v>
      </c>
      <c r="B79" s="29">
        <v>69</v>
      </c>
      <c r="C79" s="30" t="s">
        <v>91</v>
      </c>
      <c r="D79" s="30"/>
      <c r="E79" s="61">
        <f t="shared" si="7"/>
        <v>0</v>
      </c>
      <c r="F79" s="94"/>
      <c r="G79" s="94"/>
      <c r="H79" s="94"/>
      <c r="I79" s="95"/>
      <c r="J79" s="61">
        <f t="shared" si="8"/>
        <v>0</v>
      </c>
      <c r="K79" s="94"/>
      <c r="L79" s="94"/>
      <c r="M79" s="94"/>
      <c r="N79" s="95"/>
      <c r="O79" s="61">
        <f t="shared" si="9"/>
        <v>0</v>
      </c>
      <c r="P79" s="66">
        <f t="shared" si="10"/>
        <v>0</v>
      </c>
      <c r="Q79" s="66"/>
      <c r="R79" s="66"/>
      <c r="S79" s="67">
        <f t="shared" si="6"/>
        <v>0</v>
      </c>
    </row>
    <row r="80" spans="1:253" s="97" customFormat="1" x14ac:dyDescent="0.2">
      <c r="A80" s="11">
        <v>12</v>
      </c>
      <c r="B80" s="29">
        <v>70</v>
      </c>
      <c r="C80" s="30" t="s">
        <v>92</v>
      </c>
      <c r="D80" s="13"/>
      <c r="E80" s="61">
        <f t="shared" si="7"/>
        <v>0</v>
      </c>
      <c r="F80" s="49"/>
      <c r="G80" s="49"/>
      <c r="H80" s="49"/>
      <c r="I80" s="96"/>
      <c r="J80" s="61">
        <f t="shared" si="8"/>
        <v>0</v>
      </c>
      <c r="K80" s="94"/>
      <c r="L80" s="94"/>
      <c r="M80" s="94"/>
      <c r="N80" s="95"/>
      <c r="O80" s="61">
        <f t="shared" si="9"/>
        <v>0</v>
      </c>
      <c r="P80" s="66">
        <f t="shared" si="10"/>
        <v>0</v>
      </c>
      <c r="Q80" s="66"/>
      <c r="R80" s="66"/>
      <c r="S80" s="67">
        <f t="shared" si="6"/>
        <v>0</v>
      </c>
      <c r="HZ80" s="78"/>
      <c r="IA80" s="78"/>
      <c r="IB80" s="78"/>
      <c r="IC80" s="78"/>
      <c r="ID80" s="78"/>
      <c r="IE80" s="78"/>
      <c r="IF80" s="78"/>
      <c r="IG80" s="78"/>
      <c r="IH80" s="78"/>
      <c r="II80" s="78"/>
      <c r="IJ80" s="78"/>
      <c r="IK80" s="78"/>
      <c r="IL80" s="78"/>
      <c r="IM80" s="78"/>
      <c r="IN80" s="78"/>
      <c r="IO80" s="78"/>
      <c r="IP80" s="78"/>
      <c r="IQ80" s="78"/>
      <c r="IR80" s="78"/>
      <c r="IS80" s="78"/>
    </row>
    <row r="81" spans="1:253" s="97" customFormat="1" x14ac:dyDescent="0.2">
      <c r="A81" s="11">
        <v>12</v>
      </c>
      <c r="B81" s="29">
        <v>71</v>
      </c>
      <c r="C81" s="30" t="s">
        <v>93</v>
      </c>
      <c r="D81" s="30"/>
      <c r="E81" s="61">
        <f t="shared" si="7"/>
        <v>0</v>
      </c>
      <c r="F81" s="94"/>
      <c r="G81" s="94"/>
      <c r="H81" s="94"/>
      <c r="I81" s="95"/>
      <c r="J81" s="61">
        <f t="shared" si="8"/>
        <v>0</v>
      </c>
      <c r="K81" s="94"/>
      <c r="L81" s="94"/>
      <c r="M81" s="94"/>
      <c r="N81" s="95"/>
      <c r="O81" s="61">
        <f t="shared" si="9"/>
        <v>0</v>
      </c>
      <c r="P81" s="66">
        <f t="shared" si="10"/>
        <v>0</v>
      </c>
      <c r="Q81" s="66"/>
      <c r="R81" s="66"/>
      <c r="S81" s="67">
        <f t="shared" si="6"/>
        <v>0</v>
      </c>
      <c r="HZ81" s="78"/>
      <c r="IA81" s="78"/>
      <c r="IB81" s="78"/>
      <c r="IC81" s="78"/>
      <c r="ID81" s="78"/>
      <c r="IE81" s="78"/>
      <c r="IF81" s="78"/>
      <c r="IG81" s="78"/>
      <c r="IH81" s="78"/>
      <c r="II81" s="78"/>
      <c r="IJ81" s="78"/>
      <c r="IK81" s="78"/>
      <c r="IL81" s="78"/>
      <c r="IM81" s="78"/>
      <c r="IN81" s="78"/>
      <c r="IO81" s="78"/>
      <c r="IP81" s="78"/>
      <c r="IQ81" s="78"/>
      <c r="IR81" s="78"/>
      <c r="IS81" s="78"/>
    </row>
    <row r="82" spans="1:253" s="97" customFormat="1" x14ac:dyDescent="0.2">
      <c r="A82" s="12">
        <v>2</v>
      </c>
      <c r="B82" s="29">
        <v>72</v>
      </c>
      <c r="C82" s="30" t="s">
        <v>94</v>
      </c>
      <c r="D82" s="30"/>
      <c r="E82" s="61">
        <f t="shared" si="7"/>
        <v>0</v>
      </c>
      <c r="F82" s="94"/>
      <c r="G82" s="94"/>
      <c r="H82" s="94"/>
      <c r="I82" s="95"/>
      <c r="J82" s="61">
        <f t="shared" si="8"/>
        <v>0</v>
      </c>
      <c r="K82" s="94"/>
      <c r="L82" s="94"/>
      <c r="M82" s="94"/>
      <c r="N82" s="95"/>
      <c r="O82" s="61">
        <f t="shared" si="9"/>
        <v>0</v>
      </c>
      <c r="P82" s="66">
        <f t="shared" si="10"/>
        <v>0</v>
      </c>
      <c r="Q82" s="66"/>
      <c r="R82" s="66"/>
      <c r="S82" s="67">
        <f t="shared" si="6"/>
        <v>0</v>
      </c>
      <c r="HZ82" s="78"/>
      <c r="IA82" s="78"/>
      <c r="IB82" s="78"/>
      <c r="IC82" s="78"/>
      <c r="ID82" s="78"/>
      <c r="IE82" s="78"/>
      <c r="IF82" s="78"/>
      <c r="IG82" s="78"/>
      <c r="IH82" s="78"/>
      <c r="II82" s="78"/>
      <c r="IJ82" s="78"/>
      <c r="IK82" s="78"/>
      <c r="IL82" s="78"/>
      <c r="IM82" s="78"/>
      <c r="IN82" s="78"/>
      <c r="IO82" s="78"/>
      <c r="IP82" s="78"/>
      <c r="IQ82" s="78"/>
      <c r="IR82" s="78"/>
      <c r="IS82" s="78"/>
    </row>
    <row r="83" spans="1:253" s="97" customFormat="1" x14ac:dyDescent="0.2">
      <c r="A83" s="12">
        <v>2</v>
      </c>
      <c r="B83" s="29">
        <v>73</v>
      </c>
      <c r="C83" s="30" t="s">
        <v>95</v>
      </c>
      <c r="D83" s="30"/>
      <c r="E83" s="61">
        <f t="shared" si="7"/>
        <v>0</v>
      </c>
      <c r="F83" s="94"/>
      <c r="G83" s="94"/>
      <c r="H83" s="94"/>
      <c r="I83" s="95"/>
      <c r="J83" s="61">
        <f t="shared" si="8"/>
        <v>0</v>
      </c>
      <c r="K83" s="94"/>
      <c r="L83" s="94"/>
      <c r="M83" s="94"/>
      <c r="N83" s="95"/>
      <c r="O83" s="61">
        <f t="shared" si="9"/>
        <v>0</v>
      </c>
      <c r="P83" s="66">
        <f t="shared" si="10"/>
        <v>0</v>
      </c>
      <c r="Q83" s="66"/>
      <c r="R83" s="66"/>
      <c r="S83" s="67">
        <f t="shared" si="6"/>
        <v>0</v>
      </c>
      <c r="HZ83" s="78"/>
      <c r="IA83" s="78"/>
      <c r="IB83" s="78"/>
      <c r="IC83" s="78"/>
      <c r="ID83" s="78"/>
      <c r="IE83" s="78"/>
      <c r="IF83" s="78"/>
      <c r="IG83" s="78"/>
      <c r="IH83" s="78"/>
      <c r="II83" s="78"/>
      <c r="IJ83" s="78"/>
      <c r="IK83" s="78"/>
      <c r="IL83" s="78"/>
      <c r="IM83" s="78"/>
      <c r="IN83" s="78"/>
      <c r="IO83" s="78"/>
      <c r="IP83" s="78"/>
      <c r="IQ83" s="78"/>
      <c r="IR83" s="78"/>
      <c r="IS83" s="78"/>
    </row>
    <row r="84" spans="1:253" s="97" customFormat="1" x14ac:dyDescent="0.2">
      <c r="A84" s="3">
        <v>3</v>
      </c>
      <c r="B84" s="29">
        <v>74</v>
      </c>
      <c r="C84" s="30" t="s">
        <v>96</v>
      </c>
      <c r="D84" s="30"/>
      <c r="E84" s="61">
        <f t="shared" si="7"/>
        <v>0</v>
      </c>
      <c r="F84" s="94"/>
      <c r="G84" s="94"/>
      <c r="H84" s="94"/>
      <c r="I84" s="95"/>
      <c r="J84" s="61">
        <f t="shared" si="8"/>
        <v>0</v>
      </c>
      <c r="K84" s="94"/>
      <c r="L84" s="94"/>
      <c r="M84" s="94"/>
      <c r="N84" s="95"/>
      <c r="O84" s="61">
        <f t="shared" si="9"/>
        <v>0</v>
      </c>
      <c r="P84" s="66">
        <f t="shared" si="10"/>
        <v>0</v>
      </c>
      <c r="Q84" s="66"/>
      <c r="R84" s="66"/>
      <c r="S84" s="67">
        <f t="shared" si="6"/>
        <v>0</v>
      </c>
      <c r="HZ84" s="78"/>
      <c r="IA84" s="78"/>
      <c r="IB84" s="78"/>
      <c r="IC84" s="78"/>
      <c r="ID84" s="78"/>
      <c r="IE84" s="78"/>
      <c r="IF84" s="78"/>
      <c r="IG84" s="78"/>
      <c r="IH84" s="78"/>
      <c r="II84" s="78"/>
      <c r="IJ84" s="78"/>
      <c r="IK84" s="78"/>
      <c r="IL84" s="78"/>
      <c r="IM84" s="78"/>
      <c r="IN84" s="78"/>
      <c r="IO84" s="78"/>
      <c r="IP84" s="78"/>
      <c r="IQ84" s="78"/>
      <c r="IR84" s="78"/>
      <c r="IS84" s="78"/>
    </row>
    <row r="85" spans="1:253" s="97" customFormat="1" x14ac:dyDescent="0.2">
      <c r="A85" s="2">
        <v>10</v>
      </c>
      <c r="B85" s="29">
        <v>75</v>
      </c>
      <c r="C85" s="30" t="s">
        <v>97</v>
      </c>
      <c r="D85" s="30"/>
      <c r="E85" s="61">
        <f t="shared" si="7"/>
        <v>0</v>
      </c>
      <c r="F85" s="94"/>
      <c r="G85" s="94"/>
      <c r="H85" s="94"/>
      <c r="I85" s="95"/>
      <c r="J85" s="61">
        <f t="shared" si="8"/>
        <v>0</v>
      </c>
      <c r="K85" s="94"/>
      <c r="L85" s="94"/>
      <c r="M85" s="94"/>
      <c r="N85" s="95"/>
      <c r="O85" s="61">
        <f t="shared" si="9"/>
        <v>0</v>
      </c>
      <c r="P85" s="66">
        <f t="shared" si="10"/>
        <v>0</v>
      </c>
      <c r="Q85" s="66"/>
      <c r="R85" s="66"/>
      <c r="S85" s="67">
        <f t="shared" si="6"/>
        <v>0</v>
      </c>
      <c r="HZ85" s="78"/>
      <c r="IA85" s="78"/>
      <c r="IB85" s="78"/>
      <c r="IC85" s="78"/>
      <c r="ID85" s="78"/>
      <c r="IE85" s="78"/>
      <c r="IF85" s="78"/>
      <c r="IG85" s="78"/>
      <c r="IH85" s="78"/>
      <c r="II85" s="78"/>
      <c r="IJ85" s="78"/>
      <c r="IK85" s="78"/>
      <c r="IL85" s="78"/>
      <c r="IM85" s="78"/>
      <c r="IN85" s="78"/>
      <c r="IO85" s="78"/>
      <c r="IP85" s="78"/>
      <c r="IQ85" s="78"/>
      <c r="IR85" s="78"/>
      <c r="IS85" s="78"/>
    </row>
    <row r="86" spans="1:253" s="97" customFormat="1" x14ac:dyDescent="0.2">
      <c r="A86" s="7">
        <v>1</v>
      </c>
      <c r="B86" s="29">
        <v>76</v>
      </c>
      <c r="C86" s="30" t="s">
        <v>98</v>
      </c>
      <c r="D86" s="30"/>
      <c r="E86" s="61">
        <f t="shared" si="7"/>
        <v>0</v>
      </c>
      <c r="F86" s="94"/>
      <c r="G86" s="94"/>
      <c r="H86" s="94"/>
      <c r="I86" s="95"/>
      <c r="J86" s="61">
        <f t="shared" si="8"/>
        <v>0</v>
      </c>
      <c r="K86" s="94"/>
      <c r="L86" s="94"/>
      <c r="M86" s="94"/>
      <c r="N86" s="95"/>
      <c r="O86" s="61">
        <f t="shared" si="9"/>
        <v>0</v>
      </c>
      <c r="P86" s="66">
        <f t="shared" si="10"/>
        <v>0</v>
      </c>
      <c r="Q86" s="66"/>
      <c r="R86" s="66"/>
      <c r="S86" s="67">
        <f t="shared" si="6"/>
        <v>0</v>
      </c>
      <c r="HZ86" s="78"/>
      <c r="IA86" s="78"/>
      <c r="IB86" s="78"/>
      <c r="IC86" s="78"/>
      <c r="ID86" s="78"/>
      <c r="IE86" s="78"/>
      <c r="IF86" s="78"/>
      <c r="IG86" s="78"/>
      <c r="IH86" s="78"/>
      <c r="II86" s="78"/>
      <c r="IJ86" s="78"/>
      <c r="IK86" s="78"/>
      <c r="IL86" s="78"/>
      <c r="IM86" s="78"/>
      <c r="IN86" s="78"/>
      <c r="IO86" s="78"/>
      <c r="IP86" s="78"/>
      <c r="IQ86" s="78"/>
      <c r="IR86" s="78"/>
      <c r="IS86" s="78"/>
    </row>
    <row r="87" spans="1:253" s="97" customFormat="1" x14ac:dyDescent="0.2">
      <c r="A87" s="1">
        <v>11</v>
      </c>
      <c r="B87" s="29">
        <v>77</v>
      </c>
      <c r="C87" s="30" t="s">
        <v>99</v>
      </c>
      <c r="D87" s="13"/>
      <c r="E87" s="61">
        <f t="shared" si="7"/>
        <v>0</v>
      </c>
      <c r="F87" s="49"/>
      <c r="G87" s="49"/>
      <c r="H87" s="49"/>
      <c r="I87" s="96"/>
      <c r="J87" s="61">
        <f t="shared" si="8"/>
        <v>0</v>
      </c>
      <c r="K87" s="94"/>
      <c r="L87" s="94"/>
      <c r="M87" s="94"/>
      <c r="N87" s="95"/>
      <c r="O87" s="61">
        <f t="shared" si="9"/>
        <v>0</v>
      </c>
      <c r="P87" s="66">
        <f t="shared" si="10"/>
        <v>0</v>
      </c>
      <c r="Q87" s="66"/>
      <c r="R87" s="66"/>
      <c r="S87" s="67">
        <f t="shared" si="6"/>
        <v>0</v>
      </c>
      <c r="HZ87" s="78"/>
      <c r="IA87" s="78"/>
      <c r="IB87" s="78"/>
      <c r="IC87" s="78"/>
      <c r="ID87" s="78"/>
      <c r="IE87" s="78"/>
      <c r="IF87" s="78"/>
      <c r="IG87" s="78"/>
      <c r="IH87" s="78"/>
      <c r="II87" s="78"/>
      <c r="IJ87" s="78"/>
      <c r="IK87" s="78"/>
      <c r="IL87" s="78"/>
      <c r="IM87" s="78"/>
      <c r="IN87" s="78"/>
      <c r="IO87" s="78"/>
      <c r="IP87" s="78"/>
      <c r="IQ87" s="78"/>
      <c r="IR87" s="78"/>
      <c r="IS87" s="78"/>
    </row>
    <row r="88" spans="1:253" s="97" customFormat="1" x14ac:dyDescent="0.2">
      <c r="A88" s="3">
        <v>3</v>
      </c>
      <c r="B88" s="29">
        <v>78</v>
      </c>
      <c r="C88" s="30" t="s">
        <v>100</v>
      </c>
      <c r="D88" s="30"/>
      <c r="E88" s="61">
        <f t="shared" si="7"/>
        <v>0</v>
      </c>
      <c r="F88" s="94"/>
      <c r="G88" s="94"/>
      <c r="H88" s="94"/>
      <c r="I88" s="95"/>
      <c r="J88" s="61">
        <f t="shared" si="8"/>
        <v>0</v>
      </c>
      <c r="K88" s="94"/>
      <c r="L88" s="94"/>
      <c r="M88" s="94"/>
      <c r="N88" s="95"/>
      <c r="O88" s="61">
        <f t="shared" si="9"/>
        <v>0</v>
      </c>
      <c r="P88" s="66">
        <f t="shared" si="10"/>
        <v>0</v>
      </c>
      <c r="Q88" s="66"/>
      <c r="R88" s="66"/>
      <c r="S88" s="67">
        <f t="shared" si="6"/>
        <v>0</v>
      </c>
      <c r="HZ88" s="78"/>
      <c r="IA88" s="78"/>
      <c r="IB88" s="78"/>
      <c r="IC88" s="78"/>
      <c r="ID88" s="78"/>
      <c r="IE88" s="78"/>
      <c r="IF88" s="78"/>
      <c r="IG88" s="78"/>
      <c r="IH88" s="78"/>
      <c r="II88" s="78"/>
      <c r="IJ88" s="78"/>
      <c r="IK88" s="78"/>
      <c r="IL88" s="78"/>
      <c r="IM88" s="78"/>
      <c r="IN88" s="78"/>
      <c r="IO88" s="78"/>
      <c r="IP88" s="78"/>
      <c r="IQ88" s="78"/>
      <c r="IR88" s="78"/>
      <c r="IS88" s="78"/>
    </row>
    <row r="89" spans="1:253" s="97" customFormat="1" x14ac:dyDescent="0.2">
      <c r="A89" s="9">
        <v>6</v>
      </c>
      <c r="B89" s="29">
        <v>79</v>
      </c>
      <c r="C89" s="30" t="s">
        <v>101</v>
      </c>
      <c r="D89" s="30"/>
      <c r="E89" s="61">
        <f t="shared" si="7"/>
        <v>0</v>
      </c>
      <c r="F89" s="94"/>
      <c r="G89" s="94"/>
      <c r="H89" s="94"/>
      <c r="I89" s="95"/>
      <c r="J89" s="61">
        <f t="shared" si="8"/>
        <v>0</v>
      </c>
      <c r="K89" s="94"/>
      <c r="L89" s="94"/>
      <c r="M89" s="94"/>
      <c r="N89" s="95"/>
      <c r="O89" s="61">
        <f t="shared" si="9"/>
        <v>0</v>
      </c>
      <c r="P89" s="66">
        <f t="shared" si="10"/>
        <v>0</v>
      </c>
      <c r="Q89" s="66"/>
      <c r="R89" s="66"/>
      <c r="S89" s="67">
        <f t="shared" si="6"/>
        <v>0</v>
      </c>
      <c r="HZ89" s="78"/>
      <c r="IA89" s="78"/>
      <c r="IB89" s="78"/>
      <c r="IC89" s="78"/>
      <c r="ID89" s="78"/>
      <c r="IE89" s="78"/>
      <c r="IF89" s="78"/>
      <c r="IG89" s="78"/>
      <c r="IH89" s="78"/>
      <c r="II89" s="78"/>
      <c r="IJ89" s="78"/>
      <c r="IK89" s="78"/>
      <c r="IL89" s="78"/>
      <c r="IM89" s="78"/>
      <c r="IN89" s="78"/>
      <c r="IO89" s="78"/>
      <c r="IP89" s="78"/>
      <c r="IQ89" s="78"/>
      <c r="IR89" s="78"/>
      <c r="IS89" s="78"/>
    </row>
    <row r="90" spans="1:253" s="97" customFormat="1" x14ac:dyDescent="0.2">
      <c r="A90" s="5">
        <v>9</v>
      </c>
      <c r="B90" s="29">
        <v>80</v>
      </c>
      <c r="C90" s="30" t="s">
        <v>102</v>
      </c>
      <c r="D90" s="30"/>
      <c r="E90" s="61">
        <f t="shared" si="7"/>
        <v>0</v>
      </c>
      <c r="F90" s="94"/>
      <c r="G90" s="94"/>
      <c r="H90" s="94"/>
      <c r="I90" s="95"/>
      <c r="J90" s="61">
        <f t="shared" si="8"/>
        <v>0</v>
      </c>
      <c r="K90" s="94"/>
      <c r="L90" s="94"/>
      <c r="M90" s="94"/>
      <c r="N90" s="95"/>
      <c r="O90" s="61">
        <f t="shared" si="9"/>
        <v>0</v>
      </c>
      <c r="P90" s="66">
        <f t="shared" si="10"/>
        <v>0</v>
      </c>
      <c r="Q90" s="66"/>
      <c r="R90" s="66"/>
      <c r="S90" s="67">
        <f t="shared" si="6"/>
        <v>0</v>
      </c>
      <c r="HZ90" s="78"/>
      <c r="IA90" s="78"/>
      <c r="IB90" s="78"/>
      <c r="IC90" s="78"/>
      <c r="ID90" s="78"/>
      <c r="IE90" s="78"/>
      <c r="IF90" s="78"/>
      <c r="IG90" s="78"/>
      <c r="IH90" s="78"/>
      <c r="II90" s="78"/>
      <c r="IJ90" s="78"/>
      <c r="IK90" s="78"/>
      <c r="IL90" s="78"/>
      <c r="IM90" s="78"/>
      <c r="IN90" s="78"/>
      <c r="IO90" s="78"/>
      <c r="IP90" s="78"/>
      <c r="IQ90" s="78"/>
      <c r="IR90" s="78"/>
      <c r="IS90" s="78"/>
    </row>
    <row r="91" spans="1:253" s="97" customFormat="1" x14ac:dyDescent="0.2">
      <c r="A91" s="7">
        <v>1</v>
      </c>
      <c r="B91" s="29">
        <v>81</v>
      </c>
      <c r="C91" s="30" t="s">
        <v>103</v>
      </c>
      <c r="D91" s="30"/>
      <c r="E91" s="61">
        <f t="shared" si="7"/>
        <v>0</v>
      </c>
      <c r="F91" s="94"/>
      <c r="G91" s="94"/>
      <c r="H91" s="94"/>
      <c r="I91" s="95"/>
      <c r="J91" s="61">
        <f t="shared" si="8"/>
        <v>0</v>
      </c>
      <c r="K91" s="94"/>
      <c r="L91" s="94"/>
      <c r="M91" s="94"/>
      <c r="N91" s="95"/>
      <c r="O91" s="61">
        <f t="shared" si="9"/>
        <v>0</v>
      </c>
      <c r="P91" s="66">
        <f t="shared" si="10"/>
        <v>0</v>
      </c>
      <c r="Q91" s="66"/>
      <c r="R91" s="66"/>
      <c r="S91" s="67">
        <f t="shared" si="6"/>
        <v>0</v>
      </c>
      <c r="HZ91" s="78"/>
      <c r="IA91" s="78"/>
      <c r="IB91" s="78"/>
      <c r="IC91" s="78"/>
      <c r="ID91" s="78"/>
      <c r="IE91" s="78"/>
      <c r="IF91" s="78"/>
      <c r="IG91" s="78"/>
      <c r="IH91" s="78"/>
      <c r="II91" s="78"/>
      <c r="IJ91" s="78"/>
      <c r="IK91" s="78"/>
      <c r="IL91" s="78"/>
      <c r="IM91" s="78"/>
      <c r="IN91" s="78"/>
      <c r="IO91" s="78"/>
      <c r="IP91" s="78"/>
      <c r="IQ91" s="78"/>
      <c r="IR91" s="78"/>
      <c r="IS91" s="78"/>
    </row>
    <row r="92" spans="1:253" s="97" customFormat="1" x14ac:dyDescent="0.2">
      <c r="A92" s="1">
        <v>11</v>
      </c>
      <c r="B92" s="29">
        <v>82</v>
      </c>
      <c r="C92" s="30" t="s">
        <v>104</v>
      </c>
      <c r="D92" s="30"/>
      <c r="E92" s="61">
        <f t="shared" si="7"/>
        <v>0</v>
      </c>
      <c r="F92" s="94"/>
      <c r="G92" s="94"/>
      <c r="H92" s="94"/>
      <c r="I92" s="95"/>
      <c r="J92" s="61">
        <f t="shared" si="8"/>
        <v>0</v>
      </c>
      <c r="K92" s="94"/>
      <c r="L92" s="94"/>
      <c r="M92" s="94"/>
      <c r="N92" s="95"/>
      <c r="O92" s="61">
        <f t="shared" si="9"/>
        <v>0</v>
      </c>
      <c r="P92" s="66">
        <f t="shared" si="10"/>
        <v>0</v>
      </c>
      <c r="Q92" s="66"/>
      <c r="R92" s="66"/>
      <c r="S92" s="67">
        <f t="shared" si="6"/>
        <v>0</v>
      </c>
      <c r="HZ92" s="78"/>
      <c r="IA92" s="78"/>
      <c r="IB92" s="78"/>
      <c r="IC92" s="78"/>
      <c r="ID92" s="78"/>
      <c r="IE92" s="78"/>
      <c r="IF92" s="78"/>
      <c r="IG92" s="78"/>
      <c r="IH92" s="78"/>
      <c r="II92" s="78"/>
      <c r="IJ92" s="78"/>
      <c r="IK92" s="78"/>
      <c r="IL92" s="78"/>
      <c r="IM92" s="78"/>
      <c r="IN92" s="78"/>
      <c r="IO92" s="78"/>
      <c r="IP92" s="78"/>
      <c r="IQ92" s="78"/>
      <c r="IR92" s="78"/>
      <c r="IS92" s="78"/>
    </row>
    <row r="93" spans="1:253" s="97" customFormat="1" x14ac:dyDescent="0.2">
      <c r="A93" s="2">
        <v>10</v>
      </c>
      <c r="B93" s="29">
        <v>83</v>
      </c>
      <c r="C93" s="30" t="s">
        <v>105</v>
      </c>
      <c r="D93" s="30"/>
      <c r="E93" s="61">
        <f t="shared" si="7"/>
        <v>0</v>
      </c>
      <c r="F93" s="94"/>
      <c r="G93" s="94"/>
      <c r="H93" s="94"/>
      <c r="I93" s="95"/>
      <c r="J93" s="61">
        <f t="shared" si="8"/>
        <v>0</v>
      </c>
      <c r="K93" s="94"/>
      <c r="L93" s="94"/>
      <c r="M93" s="94"/>
      <c r="N93" s="95"/>
      <c r="O93" s="61">
        <f t="shared" si="9"/>
        <v>0</v>
      </c>
      <c r="P93" s="66">
        <f t="shared" si="10"/>
        <v>0</v>
      </c>
      <c r="Q93" s="66"/>
      <c r="R93" s="66"/>
      <c r="S93" s="67">
        <f t="shared" si="6"/>
        <v>0</v>
      </c>
      <c r="HZ93" s="78"/>
      <c r="IA93" s="78"/>
      <c r="IB93" s="78"/>
      <c r="IC93" s="78"/>
      <c r="ID93" s="78"/>
      <c r="IE93" s="78"/>
      <c r="IF93" s="78"/>
      <c r="IG93" s="78"/>
      <c r="IH93" s="78"/>
      <c r="II93" s="78"/>
      <c r="IJ93" s="78"/>
      <c r="IK93" s="78"/>
      <c r="IL93" s="78"/>
      <c r="IM93" s="78"/>
      <c r="IN93" s="78"/>
      <c r="IO93" s="78"/>
      <c r="IP93" s="78"/>
      <c r="IQ93" s="78"/>
      <c r="IR93" s="78"/>
      <c r="IS93" s="78"/>
    </row>
    <row r="94" spans="1:253" s="97" customFormat="1" x14ac:dyDescent="0.2">
      <c r="A94" s="5">
        <v>9</v>
      </c>
      <c r="B94" s="29">
        <v>84</v>
      </c>
      <c r="C94" s="30" t="s">
        <v>106</v>
      </c>
      <c r="D94" s="13"/>
      <c r="E94" s="61">
        <f t="shared" si="7"/>
        <v>0</v>
      </c>
      <c r="F94" s="49"/>
      <c r="G94" s="49"/>
      <c r="H94" s="49"/>
      <c r="I94" s="96"/>
      <c r="J94" s="61">
        <f t="shared" si="8"/>
        <v>0</v>
      </c>
      <c r="K94" s="94"/>
      <c r="L94" s="94"/>
      <c r="M94" s="94"/>
      <c r="N94" s="95"/>
      <c r="O94" s="61">
        <f t="shared" si="9"/>
        <v>0</v>
      </c>
      <c r="P94" s="66">
        <f t="shared" si="10"/>
        <v>0</v>
      </c>
      <c r="Q94" s="66"/>
      <c r="R94" s="66"/>
      <c r="S94" s="67">
        <f t="shared" si="6"/>
        <v>0</v>
      </c>
      <c r="HZ94" s="78"/>
      <c r="IA94" s="78"/>
      <c r="IB94" s="78"/>
      <c r="IC94" s="78"/>
      <c r="ID94" s="78"/>
      <c r="IE94" s="78"/>
      <c r="IF94" s="78"/>
      <c r="IG94" s="78"/>
      <c r="IH94" s="78"/>
      <c r="II94" s="78"/>
      <c r="IJ94" s="78"/>
      <c r="IK94" s="78"/>
      <c r="IL94" s="78"/>
      <c r="IM94" s="78"/>
      <c r="IN94" s="78"/>
      <c r="IO94" s="78"/>
      <c r="IP94" s="78"/>
      <c r="IQ94" s="78"/>
      <c r="IR94" s="78"/>
      <c r="IS94" s="78"/>
    </row>
    <row r="95" spans="1:253" s="97" customFormat="1" x14ac:dyDescent="0.2">
      <c r="A95" s="9">
        <v>6</v>
      </c>
      <c r="B95" s="29">
        <v>85</v>
      </c>
      <c r="C95" s="30" t="s">
        <v>107</v>
      </c>
      <c r="D95" s="30"/>
      <c r="E95" s="61">
        <f t="shared" si="7"/>
        <v>0</v>
      </c>
      <c r="F95" s="94"/>
      <c r="G95" s="94"/>
      <c r="H95" s="94"/>
      <c r="I95" s="95"/>
      <c r="J95" s="61">
        <f t="shared" si="8"/>
        <v>0</v>
      </c>
      <c r="K95" s="94"/>
      <c r="L95" s="94"/>
      <c r="M95" s="94"/>
      <c r="N95" s="95"/>
      <c r="O95" s="61">
        <f t="shared" si="9"/>
        <v>0</v>
      </c>
      <c r="P95" s="66">
        <f t="shared" si="10"/>
        <v>0</v>
      </c>
      <c r="Q95" s="66"/>
      <c r="R95" s="66"/>
      <c r="S95" s="67">
        <f t="shared" si="6"/>
        <v>0</v>
      </c>
      <c r="HZ95" s="78"/>
      <c r="IA95" s="78"/>
      <c r="IB95" s="78"/>
      <c r="IC95" s="78"/>
      <c r="ID95" s="78"/>
      <c r="IE95" s="78"/>
      <c r="IF95" s="78"/>
      <c r="IG95" s="78"/>
      <c r="IH95" s="78"/>
      <c r="II95" s="78"/>
      <c r="IJ95" s="78"/>
      <c r="IK95" s="78"/>
      <c r="IL95" s="78"/>
      <c r="IM95" s="78"/>
      <c r="IN95" s="78"/>
      <c r="IO95" s="78"/>
      <c r="IP95" s="78"/>
      <c r="IQ95" s="78"/>
      <c r="IR95" s="78"/>
      <c r="IS95" s="78"/>
    </row>
    <row r="96" spans="1:253" x14ac:dyDescent="0.2">
      <c r="A96" s="1">
        <v>11</v>
      </c>
      <c r="B96" s="29">
        <v>86</v>
      </c>
      <c r="C96" s="30" t="s">
        <v>108</v>
      </c>
      <c r="D96" s="30"/>
      <c r="E96" s="61">
        <f t="shared" si="7"/>
        <v>0</v>
      </c>
      <c r="F96" s="94"/>
      <c r="G96" s="94"/>
      <c r="H96" s="94"/>
      <c r="I96" s="95"/>
      <c r="J96" s="61">
        <f t="shared" si="8"/>
        <v>0</v>
      </c>
      <c r="K96" s="94"/>
      <c r="L96" s="94"/>
      <c r="M96" s="94"/>
      <c r="N96" s="95"/>
      <c r="O96" s="61">
        <f t="shared" si="9"/>
        <v>0</v>
      </c>
      <c r="P96" s="66">
        <f t="shared" si="10"/>
        <v>0</v>
      </c>
      <c r="Q96" s="66"/>
      <c r="R96" s="66"/>
      <c r="S96" s="67">
        <f t="shared" si="6"/>
        <v>0</v>
      </c>
    </row>
    <row r="97" spans="1:253" x14ac:dyDescent="0.2">
      <c r="A97" s="9">
        <v>6</v>
      </c>
      <c r="B97" s="29">
        <v>87</v>
      </c>
      <c r="C97" s="30" t="s">
        <v>109</v>
      </c>
      <c r="D97" s="13"/>
      <c r="E97" s="61">
        <f t="shared" si="7"/>
        <v>0</v>
      </c>
      <c r="F97" s="49"/>
      <c r="G97" s="49"/>
      <c r="H97" s="49"/>
      <c r="I97" s="96"/>
      <c r="J97" s="61">
        <f t="shared" si="8"/>
        <v>0</v>
      </c>
      <c r="K97" s="94"/>
      <c r="L97" s="94"/>
      <c r="M97" s="94"/>
      <c r="N97" s="95"/>
      <c r="O97" s="61">
        <f t="shared" si="9"/>
        <v>0</v>
      </c>
      <c r="P97" s="66">
        <f t="shared" si="10"/>
        <v>0</v>
      </c>
      <c r="Q97" s="66"/>
      <c r="R97" s="66"/>
      <c r="S97" s="67">
        <f t="shared" si="6"/>
        <v>0</v>
      </c>
    </row>
    <row r="98" spans="1:253" x14ac:dyDescent="0.2">
      <c r="A98" s="4">
        <v>7</v>
      </c>
      <c r="B98" s="29">
        <v>88</v>
      </c>
      <c r="C98" s="30" t="s">
        <v>110</v>
      </c>
      <c r="D98" s="30"/>
      <c r="E98" s="61">
        <f t="shared" si="7"/>
        <v>0</v>
      </c>
      <c r="F98" s="94"/>
      <c r="G98" s="94"/>
      <c r="H98" s="94"/>
      <c r="I98" s="95"/>
      <c r="J98" s="61">
        <f t="shared" si="8"/>
        <v>0</v>
      </c>
      <c r="K98" s="94"/>
      <c r="L98" s="94"/>
      <c r="M98" s="94"/>
      <c r="N98" s="95"/>
      <c r="O98" s="61">
        <f t="shared" si="9"/>
        <v>0</v>
      </c>
      <c r="P98" s="66">
        <f t="shared" si="10"/>
        <v>0</v>
      </c>
      <c r="Q98" s="66"/>
      <c r="R98" s="66"/>
      <c r="S98" s="67">
        <f t="shared" si="6"/>
        <v>0</v>
      </c>
    </row>
    <row r="99" spans="1:253" x14ac:dyDescent="0.2">
      <c r="A99" s="1">
        <v>11</v>
      </c>
      <c r="B99" s="29">
        <v>89</v>
      </c>
      <c r="C99" s="30" t="s">
        <v>111</v>
      </c>
      <c r="D99" s="30"/>
      <c r="E99" s="61">
        <f t="shared" si="7"/>
        <v>0</v>
      </c>
      <c r="F99" s="94"/>
      <c r="G99" s="94"/>
      <c r="H99" s="94"/>
      <c r="I99" s="95"/>
      <c r="J99" s="61">
        <f t="shared" si="8"/>
        <v>0</v>
      </c>
      <c r="K99" s="94"/>
      <c r="L99" s="94"/>
      <c r="M99" s="94"/>
      <c r="N99" s="95"/>
      <c r="O99" s="61">
        <f t="shared" si="9"/>
        <v>0</v>
      </c>
      <c r="P99" s="66">
        <f t="shared" si="10"/>
        <v>0</v>
      </c>
      <c r="Q99" s="66"/>
      <c r="R99" s="66"/>
      <c r="S99" s="67">
        <f t="shared" si="6"/>
        <v>0</v>
      </c>
    </row>
    <row r="100" spans="1:253" x14ac:dyDescent="0.2">
      <c r="A100" s="4">
        <v>7</v>
      </c>
      <c r="B100" s="29">
        <v>90</v>
      </c>
      <c r="C100" s="30" t="s">
        <v>112</v>
      </c>
      <c r="D100" s="30"/>
      <c r="E100" s="61">
        <f t="shared" si="7"/>
        <v>0</v>
      </c>
      <c r="F100" s="94"/>
      <c r="G100" s="94"/>
      <c r="H100" s="94"/>
      <c r="I100" s="95"/>
      <c r="J100" s="61">
        <f t="shared" si="8"/>
        <v>0</v>
      </c>
      <c r="K100" s="94"/>
      <c r="L100" s="94"/>
      <c r="M100" s="94"/>
      <c r="N100" s="95"/>
      <c r="O100" s="61">
        <f t="shared" si="9"/>
        <v>0</v>
      </c>
      <c r="P100" s="66">
        <f t="shared" si="10"/>
        <v>0</v>
      </c>
      <c r="Q100" s="66"/>
      <c r="R100" s="66"/>
      <c r="S100" s="67">
        <f t="shared" si="6"/>
        <v>0</v>
      </c>
    </row>
    <row r="101" spans="1:253" x14ac:dyDescent="0.2">
      <c r="A101" s="12">
        <v>2</v>
      </c>
      <c r="B101" s="29">
        <v>91</v>
      </c>
      <c r="C101" s="30" t="s">
        <v>113</v>
      </c>
      <c r="D101" s="30"/>
      <c r="E101" s="61">
        <f t="shared" si="7"/>
        <v>0</v>
      </c>
      <c r="F101" s="94"/>
      <c r="G101" s="94"/>
      <c r="H101" s="94"/>
      <c r="I101" s="95"/>
      <c r="J101" s="61">
        <f t="shared" si="8"/>
        <v>0</v>
      </c>
      <c r="K101" s="94"/>
      <c r="L101" s="94"/>
      <c r="M101" s="94"/>
      <c r="N101" s="95"/>
      <c r="O101" s="61">
        <f t="shared" si="9"/>
        <v>0</v>
      </c>
      <c r="P101" s="66">
        <f t="shared" si="10"/>
        <v>0</v>
      </c>
      <c r="Q101" s="66"/>
      <c r="R101" s="66"/>
      <c r="S101" s="67">
        <f t="shared" si="6"/>
        <v>0</v>
      </c>
    </row>
    <row r="102" spans="1:253" ht="15.75" x14ac:dyDescent="0.2">
      <c r="A102" s="1">
        <v>11</v>
      </c>
      <c r="B102" s="29">
        <v>92</v>
      </c>
      <c r="C102" s="30" t="s">
        <v>114</v>
      </c>
      <c r="D102" s="30"/>
      <c r="E102" s="61">
        <f t="shared" si="7"/>
        <v>0</v>
      </c>
      <c r="F102" s="94"/>
      <c r="G102" s="94"/>
      <c r="H102" s="94"/>
      <c r="I102" s="95"/>
      <c r="J102" s="61">
        <f t="shared" si="8"/>
        <v>0</v>
      </c>
      <c r="K102" s="94"/>
      <c r="L102" s="94"/>
      <c r="M102" s="94"/>
      <c r="N102" s="95"/>
      <c r="O102" s="61">
        <f t="shared" si="9"/>
        <v>0</v>
      </c>
      <c r="P102" s="66">
        <f t="shared" si="10"/>
        <v>0</v>
      </c>
      <c r="Q102" s="66"/>
      <c r="R102" s="66"/>
      <c r="S102" s="67">
        <f t="shared" si="6"/>
        <v>0</v>
      </c>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row>
    <row r="103" spans="1:253" x14ac:dyDescent="0.2">
      <c r="A103" s="3">
        <v>3</v>
      </c>
      <c r="B103" s="29">
        <v>93</v>
      </c>
      <c r="C103" s="30" t="s">
        <v>115</v>
      </c>
      <c r="D103" s="30"/>
      <c r="E103" s="61">
        <f t="shared" si="7"/>
        <v>0</v>
      </c>
      <c r="F103" s="94"/>
      <c r="G103" s="94"/>
      <c r="H103" s="94"/>
      <c r="I103" s="95"/>
      <c r="J103" s="61">
        <f t="shared" si="8"/>
        <v>0</v>
      </c>
      <c r="K103" s="94"/>
      <c r="L103" s="94"/>
      <c r="M103" s="94"/>
      <c r="N103" s="95"/>
      <c r="O103" s="61">
        <f t="shared" si="9"/>
        <v>0</v>
      </c>
      <c r="P103" s="66">
        <f t="shared" si="10"/>
        <v>0</v>
      </c>
      <c r="Q103" s="66"/>
      <c r="R103" s="66"/>
      <c r="S103" s="67">
        <f t="shared" si="6"/>
        <v>0</v>
      </c>
    </row>
    <row r="104" spans="1:253" x14ac:dyDescent="0.2">
      <c r="A104" s="2">
        <v>10</v>
      </c>
      <c r="B104" s="29">
        <v>94</v>
      </c>
      <c r="C104" s="30" t="s">
        <v>116</v>
      </c>
      <c r="D104" s="30"/>
      <c r="E104" s="61">
        <f t="shared" si="7"/>
        <v>0</v>
      </c>
      <c r="F104" s="94"/>
      <c r="G104" s="94"/>
      <c r="H104" s="94"/>
      <c r="I104" s="95"/>
      <c r="J104" s="61">
        <f t="shared" si="8"/>
        <v>0</v>
      </c>
      <c r="K104" s="94"/>
      <c r="L104" s="94"/>
      <c r="M104" s="94"/>
      <c r="N104" s="95"/>
      <c r="O104" s="61">
        <f t="shared" si="9"/>
        <v>0</v>
      </c>
      <c r="P104" s="66">
        <f t="shared" si="10"/>
        <v>0</v>
      </c>
      <c r="Q104" s="66"/>
      <c r="R104" s="66"/>
      <c r="S104" s="67">
        <f t="shared" si="6"/>
        <v>0</v>
      </c>
    </row>
    <row r="105" spans="1:253" x14ac:dyDescent="0.2">
      <c r="A105" s="2">
        <v>10</v>
      </c>
      <c r="B105" s="29">
        <v>95</v>
      </c>
      <c r="C105" s="30" t="s">
        <v>117</v>
      </c>
      <c r="D105" s="13"/>
      <c r="E105" s="61">
        <f t="shared" si="7"/>
        <v>0</v>
      </c>
      <c r="F105" s="49"/>
      <c r="G105" s="49"/>
      <c r="H105" s="49"/>
      <c r="I105" s="96"/>
      <c r="J105" s="61">
        <f t="shared" si="8"/>
        <v>0</v>
      </c>
      <c r="K105" s="94"/>
      <c r="L105" s="94"/>
      <c r="M105" s="94"/>
      <c r="N105" s="95"/>
      <c r="O105" s="61">
        <f t="shared" si="9"/>
        <v>0</v>
      </c>
      <c r="P105" s="66">
        <f t="shared" si="10"/>
        <v>0</v>
      </c>
      <c r="Q105" s="66"/>
      <c r="R105" s="66"/>
      <c r="S105" s="67">
        <f t="shared" si="6"/>
        <v>0</v>
      </c>
    </row>
    <row r="106" spans="1:253" x14ac:dyDescent="0.2">
      <c r="A106" s="10">
        <v>5</v>
      </c>
      <c r="B106" s="29">
        <v>96</v>
      </c>
      <c r="C106" s="30" t="s">
        <v>118</v>
      </c>
      <c r="D106" s="30"/>
      <c r="E106" s="61">
        <f t="shared" si="7"/>
        <v>0</v>
      </c>
      <c r="F106" s="94"/>
      <c r="G106" s="94"/>
      <c r="H106" s="94"/>
      <c r="I106" s="95"/>
      <c r="J106" s="61">
        <f t="shared" si="8"/>
        <v>0</v>
      </c>
      <c r="K106" s="94"/>
      <c r="L106" s="94"/>
      <c r="M106" s="94"/>
      <c r="N106" s="95"/>
      <c r="O106" s="61">
        <f t="shared" si="9"/>
        <v>0</v>
      </c>
      <c r="P106" s="66">
        <f t="shared" si="10"/>
        <v>0</v>
      </c>
      <c r="Q106" s="66"/>
      <c r="R106" s="66"/>
      <c r="S106" s="67">
        <f t="shared" si="6"/>
        <v>0</v>
      </c>
    </row>
    <row r="107" spans="1:253" x14ac:dyDescent="0.2">
      <c r="A107" s="11">
        <v>12</v>
      </c>
      <c r="B107" s="29">
        <v>97</v>
      </c>
      <c r="C107" s="30" t="s">
        <v>119</v>
      </c>
      <c r="D107" s="30"/>
      <c r="E107" s="61">
        <f t="shared" si="7"/>
        <v>0</v>
      </c>
      <c r="F107" s="94"/>
      <c r="G107" s="94"/>
      <c r="H107" s="94"/>
      <c r="I107" s="95"/>
      <c r="J107" s="61">
        <f t="shared" si="8"/>
        <v>0</v>
      </c>
      <c r="K107" s="94"/>
      <c r="L107" s="94"/>
      <c r="M107" s="94"/>
      <c r="N107" s="95"/>
      <c r="O107" s="61">
        <f t="shared" si="9"/>
        <v>0</v>
      </c>
      <c r="P107" s="66">
        <f t="shared" si="10"/>
        <v>0</v>
      </c>
      <c r="Q107" s="66"/>
      <c r="R107" s="66"/>
      <c r="S107" s="67">
        <f t="shared" ref="S107:S137" si="11">I107+N107</f>
        <v>0</v>
      </c>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row>
    <row r="108" spans="1:253" x14ac:dyDescent="0.2">
      <c r="A108" s="11">
        <v>12</v>
      </c>
      <c r="B108" s="29">
        <v>98</v>
      </c>
      <c r="C108" s="13" t="s">
        <v>120</v>
      </c>
      <c r="D108" s="13"/>
      <c r="E108" s="61">
        <f t="shared" si="7"/>
        <v>0</v>
      </c>
      <c r="F108" s="49"/>
      <c r="G108" s="49"/>
      <c r="H108" s="49"/>
      <c r="I108" s="96"/>
      <c r="J108" s="61">
        <f t="shared" si="8"/>
        <v>0</v>
      </c>
      <c r="K108" s="94"/>
      <c r="L108" s="94"/>
      <c r="M108" s="94"/>
      <c r="N108" s="95"/>
      <c r="O108" s="61">
        <f t="shared" si="9"/>
        <v>0</v>
      </c>
      <c r="P108" s="66">
        <f t="shared" si="10"/>
        <v>0</v>
      </c>
      <c r="Q108" s="66"/>
      <c r="R108" s="66"/>
      <c r="S108" s="67">
        <f t="shared" si="11"/>
        <v>0</v>
      </c>
    </row>
    <row r="109" spans="1:253" x14ac:dyDescent="0.2">
      <c r="A109" s="9">
        <v>6</v>
      </c>
      <c r="B109" s="29">
        <v>99</v>
      </c>
      <c r="C109" s="30" t="s">
        <v>121</v>
      </c>
      <c r="D109" s="30"/>
      <c r="E109" s="61">
        <f t="shared" si="7"/>
        <v>0</v>
      </c>
      <c r="F109" s="94"/>
      <c r="G109" s="94"/>
      <c r="H109" s="94"/>
      <c r="I109" s="95"/>
      <c r="J109" s="61">
        <f t="shared" si="8"/>
        <v>0</v>
      </c>
      <c r="K109" s="94"/>
      <c r="L109" s="94"/>
      <c r="M109" s="94"/>
      <c r="N109" s="95"/>
      <c r="O109" s="61">
        <f t="shared" si="9"/>
        <v>0</v>
      </c>
      <c r="P109" s="66">
        <f t="shared" si="10"/>
        <v>0</v>
      </c>
      <c r="Q109" s="66"/>
      <c r="R109" s="66"/>
      <c r="S109" s="67">
        <f t="shared" si="11"/>
        <v>0</v>
      </c>
    </row>
    <row r="110" spans="1:253" x14ac:dyDescent="0.2">
      <c r="A110" s="8">
        <v>8</v>
      </c>
      <c r="B110" s="29">
        <v>100</v>
      </c>
      <c r="C110" s="30" t="s">
        <v>122</v>
      </c>
      <c r="D110" s="30"/>
      <c r="E110" s="61">
        <f t="shared" si="7"/>
        <v>0</v>
      </c>
      <c r="F110" s="94"/>
      <c r="G110" s="94"/>
      <c r="H110" s="94"/>
      <c r="I110" s="95"/>
      <c r="J110" s="61">
        <f t="shared" si="8"/>
        <v>0</v>
      </c>
      <c r="K110" s="94"/>
      <c r="L110" s="94"/>
      <c r="M110" s="94"/>
      <c r="N110" s="95"/>
      <c r="O110" s="61">
        <f t="shared" si="9"/>
        <v>0</v>
      </c>
      <c r="P110" s="66">
        <f t="shared" si="10"/>
        <v>0</v>
      </c>
      <c r="Q110" s="66"/>
      <c r="R110" s="66"/>
      <c r="S110" s="67">
        <f t="shared" si="11"/>
        <v>0</v>
      </c>
    </row>
    <row r="111" spans="1:253" x14ac:dyDescent="0.2">
      <c r="A111" s="11">
        <v>12</v>
      </c>
      <c r="B111" s="29">
        <v>101</v>
      </c>
      <c r="C111" s="30" t="s">
        <v>123</v>
      </c>
      <c r="D111" s="13"/>
      <c r="E111" s="61">
        <f t="shared" si="7"/>
        <v>0</v>
      </c>
      <c r="F111" s="49"/>
      <c r="G111" s="49"/>
      <c r="H111" s="49"/>
      <c r="I111" s="96"/>
      <c r="J111" s="61">
        <f t="shared" si="8"/>
        <v>0</v>
      </c>
      <c r="K111" s="94"/>
      <c r="L111" s="94"/>
      <c r="M111" s="94"/>
      <c r="N111" s="95"/>
      <c r="O111" s="61">
        <f t="shared" si="9"/>
        <v>0</v>
      </c>
      <c r="P111" s="66">
        <f t="shared" si="10"/>
        <v>0</v>
      </c>
      <c r="Q111" s="66"/>
      <c r="R111" s="66"/>
      <c r="S111" s="67">
        <f t="shared" si="11"/>
        <v>0</v>
      </c>
    </row>
    <row r="112" spans="1:253" s="97" customFormat="1" x14ac:dyDescent="0.2">
      <c r="A112" s="4">
        <v>7</v>
      </c>
      <c r="B112" s="29">
        <v>102</v>
      </c>
      <c r="C112" s="30" t="s">
        <v>124</v>
      </c>
      <c r="D112" s="13"/>
      <c r="E112" s="61">
        <f t="shared" si="7"/>
        <v>0</v>
      </c>
      <c r="F112" s="49"/>
      <c r="G112" s="49"/>
      <c r="H112" s="49"/>
      <c r="I112" s="96"/>
      <c r="J112" s="61">
        <f t="shared" si="8"/>
        <v>0</v>
      </c>
      <c r="K112" s="94"/>
      <c r="L112" s="94"/>
      <c r="M112" s="94"/>
      <c r="N112" s="95"/>
      <c r="O112" s="61">
        <f t="shared" si="9"/>
        <v>0</v>
      </c>
      <c r="P112" s="66">
        <f t="shared" si="10"/>
        <v>0</v>
      </c>
      <c r="Q112" s="66"/>
      <c r="R112" s="66"/>
      <c r="S112" s="67">
        <f t="shared" si="11"/>
        <v>0</v>
      </c>
      <c r="HZ112" s="78"/>
      <c r="IA112" s="78"/>
      <c r="IB112" s="78"/>
      <c r="IC112" s="78"/>
      <c r="ID112" s="78"/>
      <c r="IE112" s="78"/>
      <c r="IF112" s="78"/>
      <c r="IG112" s="78"/>
      <c r="IH112" s="78"/>
      <c r="II112" s="78"/>
      <c r="IJ112" s="78"/>
      <c r="IK112" s="78"/>
      <c r="IL112" s="78"/>
      <c r="IM112" s="78"/>
      <c r="IN112" s="78"/>
      <c r="IO112" s="78"/>
      <c r="IP112" s="78"/>
      <c r="IQ112" s="78"/>
      <c r="IR112" s="78"/>
      <c r="IS112" s="78"/>
    </row>
    <row r="113" spans="1:253" s="97" customFormat="1" x14ac:dyDescent="0.2">
      <c r="A113" s="9">
        <v>6</v>
      </c>
      <c r="B113" s="29">
        <v>103</v>
      </c>
      <c r="C113" s="30" t="s">
        <v>125</v>
      </c>
      <c r="D113" s="30"/>
      <c r="E113" s="61">
        <f t="shared" si="7"/>
        <v>0</v>
      </c>
      <c r="F113" s="94"/>
      <c r="G113" s="94"/>
      <c r="H113" s="94"/>
      <c r="I113" s="95"/>
      <c r="J113" s="61">
        <f t="shared" si="8"/>
        <v>0</v>
      </c>
      <c r="K113" s="94"/>
      <c r="L113" s="94"/>
      <c r="M113" s="94"/>
      <c r="N113" s="95"/>
      <c r="O113" s="61">
        <f t="shared" si="9"/>
        <v>0</v>
      </c>
      <c r="P113" s="66">
        <f t="shared" si="10"/>
        <v>0</v>
      </c>
      <c r="Q113" s="66"/>
      <c r="R113" s="66"/>
      <c r="S113" s="67">
        <f t="shared" si="11"/>
        <v>0</v>
      </c>
      <c r="HZ113" s="78"/>
      <c r="IA113" s="78"/>
      <c r="IB113" s="78"/>
      <c r="IC113" s="78"/>
      <c r="ID113" s="78"/>
      <c r="IE113" s="78"/>
      <c r="IF113" s="78"/>
      <c r="IG113" s="78"/>
      <c r="IH113" s="78"/>
      <c r="II113" s="78"/>
      <c r="IJ113" s="78"/>
      <c r="IK113" s="78"/>
      <c r="IL113" s="78"/>
      <c r="IM113" s="78"/>
      <c r="IN113" s="78"/>
      <c r="IO113" s="78"/>
      <c r="IP113" s="78"/>
      <c r="IQ113" s="78"/>
      <c r="IR113" s="78"/>
      <c r="IS113" s="78"/>
    </row>
    <row r="114" spans="1:253" s="97" customFormat="1" x14ac:dyDescent="0.2">
      <c r="A114" s="7">
        <v>1</v>
      </c>
      <c r="B114" s="29">
        <v>104</v>
      </c>
      <c r="C114" s="30" t="s">
        <v>126</v>
      </c>
      <c r="D114" s="30"/>
      <c r="E114" s="61">
        <f t="shared" si="7"/>
        <v>0</v>
      </c>
      <c r="F114" s="94"/>
      <c r="G114" s="94"/>
      <c r="H114" s="94"/>
      <c r="I114" s="95"/>
      <c r="J114" s="61">
        <f t="shared" si="8"/>
        <v>0</v>
      </c>
      <c r="K114" s="94"/>
      <c r="L114" s="94"/>
      <c r="M114" s="94"/>
      <c r="N114" s="95"/>
      <c r="O114" s="61">
        <f t="shared" si="9"/>
        <v>0</v>
      </c>
      <c r="P114" s="66">
        <f t="shared" si="10"/>
        <v>0</v>
      </c>
      <c r="Q114" s="66"/>
      <c r="R114" s="66"/>
      <c r="S114" s="67">
        <f t="shared" si="11"/>
        <v>0</v>
      </c>
      <c r="HZ114" s="78"/>
      <c r="IA114" s="78"/>
      <c r="IB114" s="78"/>
      <c r="IC114" s="78"/>
      <c r="ID114" s="78"/>
      <c r="IE114" s="78"/>
      <c r="IF114" s="78"/>
      <c r="IG114" s="78"/>
      <c r="IH114" s="78"/>
      <c r="II114" s="78"/>
      <c r="IJ114" s="78"/>
      <c r="IK114" s="78"/>
      <c r="IL114" s="78"/>
      <c r="IM114" s="78"/>
      <c r="IN114" s="78"/>
      <c r="IO114" s="78"/>
      <c r="IP114" s="78"/>
      <c r="IQ114" s="78"/>
      <c r="IR114" s="78"/>
      <c r="IS114" s="78"/>
    </row>
    <row r="115" spans="1:253" s="97" customFormat="1" x14ac:dyDescent="0.2">
      <c r="A115" s="6">
        <v>4</v>
      </c>
      <c r="B115" s="29">
        <v>105</v>
      </c>
      <c r="C115" s="30" t="s">
        <v>127</v>
      </c>
      <c r="D115" s="30"/>
      <c r="E115" s="61">
        <f t="shared" si="7"/>
        <v>0</v>
      </c>
      <c r="F115" s="94"/>
      <c r="G115" s="94"/>
      <c r="H115" s="94"/>
      <c r="I115" s="95"/>
      <c r="J115" s="61">
        <f t="shared" si="8"/>
        <v>0</v>
      </c>
      <c r="K115" s="94"/>
      <c r="L115" s="94"/>
      <c r="M115" s="94"/>
      <c r="N115" s="95"/>
      <c r="O115" s="61">
        <f t="shared" si="9"/>
        <v>0</v>
      </c>
      <c r="P115" s="66">
        <f t="shared" si="10"/>
        <v>0</v>
      </c>
      <c r="Q115" s="66"/>
      <c r="R115" s="66"/>
      <c r="S115" s="67">
        <f t="shared" si="11"/>
        <v>0</v>
      </c>
      <c r="HZ115" s="78"/>
      <c r="IA115" s="78"/>
      <c r="IB115" s="78"/>
      <c r="IC115" s="78"/>
      <c r="ID115" s="78"/>
      <c r="IE115" s="78"/>
      <c r="IF115" s="78"/>
      <c r="IG115" s="78"/>
      <c r="IH115" s="78"/>
      <c r="II115" s="78"/>
      <c r="IJ115" s="78"/>
      <c r="IK115" s="78"/>
      <c r="IL115" s="78"/>
      <c r="IM115" s="78"/>
      <c r="IN115" s="78"/>
      <c r="IO115" s="78"/>
      <c r="IP115" s="78"/>
      <c r="IQ115" s="78"/>
      <c r="IR115" s="78"/>
      <c r="IS115" s="78"/>
    </row>
    <row r="116" spans="1:253" s="97" customFormat="1" x14ac:dyDescent="0.2">
      <c r="A116" s="4">
        <v>7</v>
      </c>
      <c r="B116" s="29">
        <v>106</v>
      </c>
      <c r="C116" s="30" t="s">
        <v>128</v>
      </c>
      <c r="D116" s="30"/>
      <c r="E116" s="61">
        <f t="shared" si="7"/>
        <v>0</v>
      </c>
      <c r="F116" s="94"/>
      <c r="G116" s="94"/>
      <c r="H116" s="94"/>
      <c r="I116" s="95"/>
      <c r="J116" s="61">
        <f t="shared" si="8"/>
        <v>0</v>
      </c>
      <c r="K116" s="94"/>
      <c r="L116" s="94"/>
      <c r="M116" s="94"/>
      <c r="N116" s="95"/>
      <c r="O116" s="61">
        <f t="shared" si="9"/>
        <v>0</v>
      </c>
      <c r="P116" s="66">
        <f t="shared" si="10"/>
        <v>0</v>
      </c>
      <c r="Q116" s="66"/>
      <c r="R116" s="66"/>
      <c r="S116" s="67">
        <f t="shared" si="11"/>
        <v>0</v>
      </c>
      <c r="HZ116" s="78"/>
      <c r="IA116" s="78"/>
      <c r="IB116" s="78"/>
      <c r="IC116" s="78"/>
      <c r="ID116" s="78"/>
      <c r="IE116" s="78"/>
      <c r="IF116" s="78"/>
      <c r="IG116" s="78"/>
      <c r="IH116" s="78"/>
      <c r="II116" s="78"/>
      <c r="IJ116" s="78"/>
      <c r="IK116" s="78"/>
      <c r="IL116" s="78"/>
      <c r="IM116" s="78"/>
      <c r="IN116" s="78"/>
      <c r="IO116" s="78"/>
      <c r="IP116" s="78"/>
      <c r="IQ116" s="78"/>
      <c r="IR116" s="78"/>
      <c r="IS116" s="78"/>
    </row>
    <row r="117" spans="1:253" s="97" customFormat="1" x14ac:dyDescent="0.2">
      <c r="A117" s="10">
        <v>5</v>
      </c>
      <c r="B117" s="29">
        <v>107</v>
      </c>
      <c r="C117" s="30" t="s">
        <v>129</v>
      </c>
      <c r="D117" s="30"/>
      <c r="E117" s="61">
        <f t="shared" si="7"/>
        <v>0</v>
      </c>
      <c r="F117" s="94"/>
      <c r="G117" s="94"/>
      <c r="H117" s="94"/>
      <c r="I117" s="95"/>
      <c r="J117" s="61">
        <f t="shared" si="8"/>
        <v>0</v>
      </c>
      <c r="K117" s="94"/>
      <c r="L117" s="94"/>
      <c r="M117" s="94"/>
      <c r="N117" s="95"/>
      <c r="O117" s="61">
        <f t="shared" si="9"/>
        <v>0</v>
      </c>
      <c r="P117" s="66">
        <f t="shared" si="10"/>
        <v>0</v>
      </c>
      <c r="Q117" s="66"/>
      <c r="R117" s="66"/>
      <c r="S117" s="67">
        <f t="shared" si="11"/>
        <v>0</v>
      </c>
      <c r="HZ117" s="78"/>
      <c r="IA117" s="78"/>
      <c r="IB117" s="78"/>
      <c r="IC117" s="78"/>
      <c r="ID117" s="78"/>
      <c r="IE117" s="78"/>
      <c r="IF117" s="78"/>
      <c r="IG117" s="78"/>
      <c r="IH117" s="78"/>
      <c r="II117" s="78"/>
      <c r="IJ117" s="78"/>
      <c r="IK117" s="78"/>
      <c r="IL117" s="78"/>
      <c r="IM117" s="78"/>
      <c r="IN117" s="78"/>
      <c r="IO117" s="78"/>
      <c r="IP117" s="78"/>
      <c r="IQ117" s="78"/>
      <c r="IR117" s="78"/>
      <c r="IS117" s="78"/>
    </row>
    <row r="118" spans="1:253" s="97" customFormat="1" x14ac:dyDescent="0.2">
      <c r="A118" s="9">
        <v>6</v>
      </c>
      <c r="B118" s="29">
        <v>108</v>
      </c>
      <c r="C118" s="30" t="s">
        <v>130</v>
      </c>
      <c r="D118" s="30"/>
      <c r="E118" s="61">
        <f t="shared" si="7"/>
        <v>0</v>
      </c>
      <c r="F118" s="94"/>
      <c r="G118" s="94"/>
      <c r="H118" s="94"/>
      <c r="I118" s="95"/>
      <c r="J118" s="61">
        <f t="shared" si="8"/>
        <v>0</v>
      </c>
      <c r="K118" s="94"/>
      <c r="L118" s="94"/>
      <c r="M118" s="94"/>
      <c r="N118" s="95"/>
      <c r="O118" s="61">
        <f t="shared" si="9"/>
        <v>0</v>
      </c>
      <c r="P118" s="66">
        <f t="shared" si="10"/>
        <v>0</v>
      </c>
      <c r="Q118" s="66"/>
      <c r="R118" s="66"/>
      <c r="S118" s="67">
        <f t="shared" si="11"/>
        <v>0</v>
      </c>
      <c r="HZ118" s="78"/>
      <c r="IA118" s="78"/>
      <c r="IB118" s="78"/>
      <c r="IC118" s="78"/>
      <c r="ID118" s="78"/>
      <c r="IE118" s="78"/>
      <c r="IF118" s="78"/>
      <c r="IG118" s="78"/>
      <c r="IH118" s="78"/>
      <c r="II118" s="78"/>
      <c r="IJ118" s="78"/>
      <c r="IK118" s="78"/>
      <c r="IL118" s="78"/>
      <c r="IM118" s="78"/>
      <c r="IN118" s="78"/>
      <c r="IO118" s="78"/>
      <c r="IP118" s="78"/>
      <c r="IQ118" s="78"/>
      <c r="IR118" s="78"/>
      <c r="IS118" s="78"/>
    </row>
    <row r="119" spans="1:253" s="97" customFormat="1" x14ac:dyDescent="0.2">
      <c r="A119" s="12">
        <v>2</v>
      </c>
      <c r="B119" s="29">
        <v>109</v>
      </c>
      <c r="C119" s="30" t="s">
        <v>131</v>
      </c>
      <c r="D119" s="30"/>
      <c r="E119" s="61">
        <f t="shared" si="7"/>
        <v>0</v>
      </c>
      <c r="F119" s="94"/>
      <c r="G119" s="94"/>
      <c r="H119" s="94"/>
      <c r="I119" s="95"/>
      <c r="J119" s="61">
        <f t="shared" si="8"/>
        <v>0</v>
      </c>
      <c r="K119" s="94"/>
      <c r="L119" s="94"/>
      <c r="M119" s="94"/>
      <c r="N119" s="95"/>
      <c r="O119" s="61">
        <f t="shared" si="9"/>
        <v>0</v>
      </c>
      <c r="P119" s="66">
        <f t="shared" si="10"/>
        <v>0</v>
      </c>
      <c r="Q119" s="66"/>
      <c r="R119" s="66"/>
      <c r="S119" s="67">
        <f t="shared" si="11"/>
        <v>0</v>
      </c>
      <c r="HZ119" s="78"/>
      <c r="IA119" s="78"/>
      <c r="IB119" s="78"/>
      <c r="IC119" s="78"/>
      <c r="ID119" s="78"/>
      <c r="IE119" s="78"/>
      <c r="IF119" s="78"/>
      <c r="IG119" s="78"/>
      <c r="IH119" s="78"/>
      <c r="II119" s="78"/>
      <c r="IJ119" s="78"/>
      <c r="IK119" s="78"/>
      <c r="IL119" s="78"/>
      <c r="IM119" s="78"/>
      <c r="IN119" s="78"/>
      <c r="IO119" s="78"/>
      <c r="IP119" s="78"/>
      <c r="IQ119" s="78"/>
      <c r="IR119" s="78"/>
      <c r="IS119" s="78"/>
    </row>
    <row r="120" spans="1:253" s="97" customFormat="1" x14ac:dyDescent="0.2">
      <c r="A120" s="4">
        <v>7</v>
      </c>
      <c r="B120" s="29">
        <v>110</v>
      </c>
      <c r="C120" s="30" t="s">
        <v>132</v>
      </c>
      <c r="D120" s="30"/>
      <c r="E120" s="61">
        <f t="shared" si="7"/>
        <v>0</v>
      </c>
      <c r="F120" s="94"/>
      <c r="G120" s="94"/>
      <c r="H120" s="94"/>
      <c r="I120" s="95"/>
      <c r="J120" s="61">
        <f t="shared" si="8"/>
        <v>0</v>
      </c>
      <c r="K120" s="94"/>
      <c r="L120" s="94"/>
      <c r="M120" s="94"/>
      <c r="N120" s="95"/>
      <c r="O120" s="61">
        <f t="shared" si="9"/>
        <v>0</v>
      </c>
      <c r="P120" s="66">
        <f t="shared" si="10"/>
        <v>0</v>
      </c>
      <c r="Q120" s="66"/>
      <c r="R120" s="66"/>
      <c r="S120" s="67">
        <f t="shared" si="11"/>
        <v>0</v>
      </c>
      <c r="HZ120" s="78"/>
      <c r="IA120" s="78"/>
      <c r="IB120" s="78"/>
      <c r="IC120" s="78"/>
      <c r="ID120" s="78"/>
      <c r="IE120" s="78"/>
      <c r="IF120" s="78"/>
      <c r="IG120" s="78"/>
      <c r="IH120" s="78"/>
      <c r="II120" s="78"/>
      <c r="IJ120" s="78"/>
      <c r="IK120" s="78"/>
      <c r="IL120" s="78"/>
      <c r="IM120" s="78"/>
      <c r="IN120" s="78"/>
      <c r="IO120" s="78"/>
      <c r="IP120" s="78"/>
      <c r="IQ120" s="78"/>
      <c r="IR120" s="78"/>
      <c r="IS120" s="78"/>
    </row>
    <row r="121" spans="1:253" s="97" customFormat="1" x14ac:dyDescent="0.2">
      <c r="A121" s="3">
        <v>3</v>
      </c>
      <c r="B121" s="29">
        <v>111</v>
      </c>
      <c r="C121" s="30" t="s">
        <v>133</v>
      </c>
      <c r="D121" s="30"/>
      <c r="E121" s="61">
        <f t="shared" si="7"/>
        <v>0</v>
      </c>
      <c r="F121" s="94"/>
      <c r="G121" s="94"/>
      <c r="H121" s="94"/>
      <c r="I121" s="95"/>
      <c r="J121" s="61">
        <f t="shared" si="8"/>
        <v>0</v>
      </c>
      <c r="K121" s="94"/>
      <c r="L121" s="94"/>
      <c r="M121" s="94"/>
      <c r="N121" s="95"/>
      <c r="O121" s="61">
        <f t="shared" si="9"/>
        <v>0</v>
      </c>
      <c r="P121" s="66">
        <f t="shared" si="10"/>
        <v>0</v>
      </c>
      <c r="Q121" s="66"/>
      <c r="R121" s="66"/>
      <c r="S121" s="67">
        <f t="shared" si="11"/>
        <v>0</v>
      </c>
      <c r="HZ121" s="78"/>
      <c r="IA121" s="78"/>
      <c r="IB121" s="78"/>
      <c r="IC121" s="78"/>
      <c r="ID121" s="78"/>
      <c r="IE121" s="78"/>
      <c r="IF121" s="78"/>
      <c r="IG121" s="78"/>
      <c r="IH121" s="78"/>
      <c r="II121" s="78"/>
      <c r="IJ121" s="78"/>
      <c r="IK121" s="78"/>
      <c r="IL121" s="78"/>
      <c r="IM121" s="78"/>
      <c r="IN121" s="78"/>
      <c r="IO121" s="78"/>
      <c r="IP121" s="78"/>
      <c r="IQ121" s="78"/>
      <c r="IR121" s="78"/>
      <c r="IS121" s="78"/>
    </row>
    <row r="122" spans="1:253" s="97" customFormat="1" x14ac:dyDescent="0.2">
      <c r="A122" s="10">
        <v>5</v>
      </c>
      <c r="B122" s="29">
        <v>112</v>
      </c>
      <c r="C122" s="30" t="s">
        <v>134</v>
      </c>
      <c r="D122" s="30"/>
      <c r="E122" s="61">
        <f t="shared" si="7"/>
        <v>0</v>
      </c>
      <c r="F122" s="94"/>
      <c r="G122" s="94"/>
      <c r="H122" s="94"/>
      <c r="I122" s="95"/>
      <c r="J122" s="61">
        <f t="shared" si="8"/>
        <v>0</v>
      </c>
      <c r="K122" s="94"/>
      <c r="L122" s="94"/>
      <c r="M122" s="94"/>
      <c r="N122" s="95"/>
      <c r="O122" s="61">
        <f t="shared" si="9"/>
        <v>0</v>
      </c>
      <c r="P122" s="66">
        <f t="shared" si="10"/>
        <v>0</v>
      </c>
      <c r="Q122" s="66"/>
      <c r="R122" s="66"/>
      <c r="S122" s="67">
        <f t="shared" si="11"/>
        <v>0</v>
      </c>
      <c r="HZ122" s="78"/>
      <c r="IA122" s="78"/>
      <c r="IB122" s="78"/>
      <c r="IC122" s="78"/>
      <c r="ID122" s="78"/>
      <c r="IE122" s="78"/>
      <c r="IF122" s="78"/>
      <c r="IG122" s="78"/>
      <c r="IH122" s="78"/>
      <c r="II122" s="78"/>
      <c r="IJ122" s="78"/>
      <c r="IK122" s="78"/>
      <c r="IL122" s="78"/>
      <c r="IM122" s="78"/>
      <c r="IN122" s="78"/>
      <c r="IO122" s="78"/>
      <c r="IP122" s="78"/>
      <c r="IQ122" s="78"/>
      <c r="IR122" s="78"/>
      <c r="IS122" s="78"/>
    </row>
    <row r="123" spans="1:253" s="97" customFormat="1" x14ac:dyDescent="0.2">
      <c r="A123" s="9">
        <v>6</v>
      </c>
      <c r="B123" s="29">
        <v>113</v>
      </c>
      <c r="C123" s="30" t="s">
        <v>135</v>
      </c>
      <c r="D123" s="30"/>
      <c r="E123" s="61">
        <f t="shared" si="7"/>
        <v>0</v>
      </c>
      <c r="F123" s="94"/>
      <c r="G123" s="94"/>
      <c r="H123" s="94"/>
      <c r="I123" s="95"/>
      <c r="J123" s="61">
        <f t="shared" si="8"/>
        <v>0</v>
      </c>
      <c r="K123" s="94"/>
      <c r="L123" s="94"/>
      <c r="M123" s="94"/>
      <c r="N123" s="95"/>
      <c r="O123" s="61">
        <f t="shared" si="9"/>
        <v>0</v>
      </c>
      <c r="P123" s="66">
        <f t="shared" si="10"/>
        <v>0</v>
      </c>
      <c r="Q123" s="66"/>
      <c r="R123" s="66"/>
      <c r="S123" s="67">
        <f t="shared" si="11"/>
        <v>0</v>
      </c>
      <c r="HZ123" s="78"/>
      <c r="IA123" s="78"/>
      <c r="IB123" s="78"/>
      <c r="IC123" s="78"/>
      <c r="ID123" s="78"/>
      <c r="IE123" s="78"/>
      <c r="IF123" s="78"/>
      <c r="IG123" s="78"/>
      <c r="IH123" s="78"/>
      <c r="II123" s="78"/>
      <c r="IJ123" s="78"/>
      <c r="IK123" s="78"/>
      <c r="IL123" s="78"/>
      <c r="IM123" s="78"/>
      <c r="IN123" s="78"/>
      <c r="IO123" s="78"/>
      <c r="IP123" s="78"/>
      <c r="IQ123" s="78"/>
      <c r="IR123" s="78"/>
      <c r="IS123" s="78"/>
    </row>
    <row r="124" spans="1:253" s="97" customFormat="1" x14ac:dyDescent="0.2">
      <c r="A124" s="1">
        <v>11</v>
      </c>
      <c r="B124" s="29">
        <v>114</v>
      </c>
      <c r="C124" s="30" t="s">
        <v>136</v>
      </c>
      <c r="D124" s="30"/>
      <c r="E124" s="61">
        <f t="shared" si="7"/>
        <v>0</v>
      </c>
      <c r="F124" s="94"/>
      <c r="G124" s="94"/>
      <c r="H124" s="94"/>
      <c r="I124" s="95"/>
      <c r="J124" s="61">
        <f t="shared" si="8"/>
        <v>0</v>
      </c>
      <c r="K124" s="94"/>
      <c r="L124" s="94"/>
      <c r="M124" s="94"/>
      <c r="N124" s="95"/>
      <c r="O124" s="61">
        <f t="shared" si="9"/>
        <v>0</v>
      </c>
      <c r="P124" s="66">
        <f t="shared" si="10"/>
        <v>0</v>
      </c>
      <c r="Q124" s="66"/>
      <c r="R124" s="66"/>
      <c r="S124" s="67">
        <f t="shared" si="11"/>
        <v>0</v>
      </c>
      <c r="HZ124" s="78"/>
      <c r="IA124" s="78"/>
      <c r="IB124" s="78"/>
      <c r="IC124" s="78"/>
      <c r="ID124" s="78"/>
      <c r="IE124" s="78"/>
      <c r="IF124" s="78"/>
      <c r="IG124" s="78"/>
      <c r="IH124" s="78"/>
      <c r="II124" s="78"/>
      <c r="IJ124" s="78"/>
      <c r="IK124" s="78"/>
      <c r="IL124" s="78"/>
      <c r="IM124" s="78"/>
      <c r="IN124" s="78"/>
      <c r="IO124" s="78"/>
      <c r="IP124" s="78"/>
      <c r="IQ124" s="78"/>
      <c r="IR124" s="78"/>
      <c r="IS124" s="78"/>
    </row>
    <row r="125" spans="1:253" s="97" customFormat="1" x14ac:dyDescent="0.2">
      <c r="A125" s="7">
        <v>1</v>
      </c>
      <c r="B125" s="29">
        <v>115</v>
      </c>
      <c r="C125" s="30" t="s">
        <v>137</v>
      </c>
      <c r="D125" s="30"/>
      <c r="E125" s="61">
        <f t="shared" si="7"/>
        <v>0</v>
      </c>
      <c r="F125" s="94"/>
      <c r="G125" s="94"/>
      <c r="H125" s="94"/>
      <c r="I125" s="95"/>
      <c r="J125" s="61">
        <f t="shared" si="8"/>
        <v>0</v>
      </c>
      <c r="K125" s="94"/>
      <c r="L125" s="94"/>
      <c r="M125" s="94"/>
      <c r="N125" s="95"/>
      <c r="O125" s="61">
        <f t="shared" si="9"/>
        <v>0</v>
      </c>
      <c r="P125" s="66">
        <f t="shared" si="10"/>
        <v>0</v>
      </c>
      <c r="Q125" s="66"/>
      <c r="R125" s="66"/>
      <c r="S125" s="67">
        <f t="shared" si="11"/>
        <v>0</v>
      </c>
      <c r="HZ125" s="78"/>
      <c r="IA125" s="78"/>
      <c r="IB125" s="78"/>
      <c r="IC125" s="78"/>
      <c r="ID125" s="78"/>
      <c r="IE125" s="78"/>
      <c r="IF125" s="78"/>
      <c r="IG125" s="78"/>
      <c r="IH125" s="78"/>
      <c r="II125" s="78"/>
      <c r="IJ125" s="78"/>
      <c r="IK125" s="78"/>
      <c r="IL125" s="78"/>
      <c r="IM125" s="78"/>
      <c r="IN125" s="78"/>
      <c r="IO125" s="78"/>
      <c r="IP125" s="78"/>
      <c r="IQ125" s="78"/>
      <c r="IR125" s="78"/>
      <c r="IS125" s="78"/>
    </row>
    <row r="126" spans="1:253" s="97" customFormat="1" x14ac:dyDescent="0.2">
      <c r="A126" s="12">
        <v>2</v>
      </c>
      <c r="B126" s="29">
        <v>116</v>
      </c>
      <c r="C126" s="30" t="s">
        <v>138</v>
      </c>
      <c r="D126" s="30"/>
      <c r="E126" s="61">
        <f t="shared" si="7"/>
        <v>0</v>
      </c>
      <c r="F126" s="94"/>
      <c r="G126" s="94"/>
      <c r="H126" s="94"/>
      <c r="I126" s="95"/>
      <c r="J126" s="61">
        <f t="shared" si="8"/>
        <v>0</v>
      </c>
      <c r="K126" s="94"/>
      <c r="L126" s="94"/>
      <c r="M126" s="94"/>
      <c r="N126" s="95"/>
      <c r="O126" s="61">
        <f t="shared" si="9"/>
        <v>0</v>
      </c>
      <c r="P126" s="66">
        <f t="shared" si="10"/>
        <v>0</v>
      </c>
      <c r="Q126" s="66"/>
      <c r="R126" s="66"/>
      <c r="S126" s="67">
        <f t="shared" si="11"/>
        <v>0</v>
      </c>
      <c r="HZ126" s="78"/>
      <c r="IA126" s="78"/>
      <c r="IB126" s="78"/>
      <c r="IC126" s="78"/>
      <c r="ID126" s="78"/>
      <c r="IE126" s="78"/>
      <c r="IF126" s="78"/>
      <c r="IG126" s="78"/>
      <c r="IH126" s="78"/>
      <c r="II126" s="78"/>
      <c r="IJ126" s="78"/>
      <c r="IK126" s="78"/>
      <c r="IL126" s="78"/>
      <c r="IM126" s="78"/>
      <c r="IN126" s="78"/>
      <c r="IO126" s="78"/>
      <c r="IP126" s="78"/>
      <c r="IQ126" s="78"/>
      <c r="IR126" s="78"/>
      <c r="IS126" s="78"/>
    </row>
    <row r="127" spans="1:253" s="97" customFormat="1" x14ac:dyDescent="0.2">
      <c r="A127" s="3">
        <v>3</v>
      </c>
      <c r="B127" s="29">
        <v>117</v>
      </c>
      <c r="C127" s="30" t="s">
        <v>139</v>
      </c>
      <c r="D127" s="30"/>
      <c r="E127" s="61">
        <f t="shared" si="7"/>
        <v>0</v>
      </c>
      <c r="F127" s="94"/>
      <c r="G127" s="94"/>
      <c r="H127" s="94"/>
      <c r="I127" s="95"/>
      <c r="J127" s="61">
        <f t="shared" si="8"/>
        <v>0</v>
      </c>
      <c r="K127" s="94"/>
      <c r="L127" s="94"/>
      <c r="M127" s="94"/>
      <c r="N127" s="95"/>
      <c r="O127" s="61">
        <f t="shared" si="9"/>
        <v>0</v>
      </c>
      <c r="P127" s="66">
        <f t="shared" si="10"/>
        <v>0</v>
      </c>
      <c r="Q127" s="66"/>
      <c r="R127" s="66"/>
      <c r="S127" s="67">
        <f t="shared" si="11"/>
        <v>0</v>
      </c>
      <c r="HZ127" s="78"/>
      <c r="IA127" s="78"/>
      <c r="IB127" s="78"/>
      <c r="IC127" s="78"/>
      <c r="ID127" s="78"/>
      <c r="IE127" s="78"/>
      <c r="IF127" s="78"/>
      <c r="IG127" s="78"/>
      <c r="IH127" s="78"/>
      <c r="II127" s="78"/>
      <c r="IJ127" s="78"/>
      <c r="IK127" s="78"/>
      <c r="IL127" s="78"/>
      <c r="IM127" s="78"/>
      <c r="IN127" s="78"/>
      <c r="IO127" s="78"/>
      <c r="IP127" s="78"/>
      <c r="IQ127" s="78"/>
      <c r="IR127" s="78"/>
      <c r="IS127" s="78"/>
    </row>
    <row r="128" spans="1:253" s="97" customFormat="1" x14ac:dyDescent="0.2">
      <c r="A128" s="3">
        <v>3</v>
      </c>
      <c r="B128" s="29">
        <v>118</v>
      </c>
      <c r="C128" s="30" t="s">
        <v>140</v>
      </c>
      <c r="D128" s="30"/>
      <c r="E128" s="61">
        <f t="shared" si="7"/>
        <v>0</v>
      </c>
      <c r="F128" s="94"/>
      <c r="G128" s="94"/>
      <c r="H128" s="94"/>
      <c r="I128" s="95"/>
      <c r="J128" s="61">
        <f t="shared" si="8"/>
        <v>0</v>
      </c>
      <c r="K128" s="94"/>
      <c r="L128" s="94"/>
      <c r="M128" s="94"/>
      <c r="N128" s="95"/>
      <c r="O128" s="61">
        <f t="shared" si="9"/>
        <v>0</v>
      </c>
      <c r="P128" s="66">
        <f t="shared" si="10"/>
        <v>0</v>
      </c>
      <c r="Q128" s="66"/>
      <c r="R128" s="66"/>
      <c r="S128" s="67">
        <f t="shared" si="11"/>
        <v>0</v>
      </c>
      <c r="HZ128" s="78"/>
      <c r="IA128" s="78"/>
      <c r="IB128" s="78"/>
      <c r="IC128" s="78"/>
      <c r="ID128" s="78"/>
      <c r="IE128" s="78"/>
      <c r="IF128" s="78"/>
      <c r="IG128" s="78"/>
      <c r="IH128" s="78"/>
      <c r="II128" s="78"/>
      <c r="IJ128" s="78"/>
      <c r="IK128" s="78"/>
      <c r="IL128" s="78"/>
      <c r="IM128" s="78"/>
      <c r="IN128" s="78"/>
      <c r="IO128" s="78"/>
      <c r="IP128" s="78"/>
      <c r="IQ128" s="78"/>
      <c r="IR128" s="78"/>
      <c r="IS128" s="78"/>
    </row>
    <row r="129" spans="1:253" s="97" customFormat="1" x14ac:dyDescent="0.2">
      <c r="A129" s="1">
        <v>11</v>
      </c>
      <c r="B129" s="29">
        <v>119</v>
      </c>
      <c r="C129" s="30" t="s">
        <v>141</v>
      </c>
      <c r="D129" s="13"/>
      <c r="E129" s="61">
        <f t="shared" si="7"/>
        <v>0</v>
      </c>
      <c r="F129" s="49"/>
      <c r="G129" s="49"/>
      <c r="H129" s="49"/>
      <c r="I129" s="96"/>
      <c r="J129" s="61">
        <f t="shared" si="8"/>
        <v>0</v>
      </c>
      <c r="K129" s="94"/>
      <c r="L129" s="94"/>
      <c r="M129" s="94"/>
      <c r="N129" s="95"/>
      <c r="O129" s="61">
        <f t="shared" si="9"/>
        <v>0</v>
      </c>
      <c r="P129" s="66">
        <f t="shared" si="10"/>
        <v>0</v>
      </c>
      <c r="Q129" s="66"/>
      <c r="R129" s="66"/>
      <c r="S129" s="67">
        <f t="shared" si="11"/>
        <v>0</v>
      </c>
      <c r="HZ129" s="78"/>
      <c r="IA129" s="78"/>
      <c r="IB129" s="78"/>
      <c r="IC129" s="78"/>
      <c r="ID129" s="78"/>
      <c r="IE129" s="78"/>
      <c r="IF129" s="78"/>
      <c r="IG129" s="78"/>
      <c r="IH129" s="78"/>
      <c r="II129" s="78"/>
      <c r="IJ129" s="78"/>
      <c r="IK129" s="78"/>
      <c r="IL129" s="78"/>
      <c r="IM129" s="78"/>
      <c r="IN129" s="78"/>
      <c r="IO129" s="78"/>
      <c r="IP129" s="78"/>
      <c r="IQ129" s="78"/>
      <c r="IR129" s="78"/>
      <c r="IS129" s="78"/>
    </row>
    <row r="130" spans="1:253" s="97" customFormat="1" x14ac:dyDescent="0.2">
      <c r="A130" s="11">
        <v>12</v>
      </c>
      <c r="B130" s="29">
        <v>120</v>
      </c>
      <c r="C130" s="30" t="s">
        <v>142</v>
      </c>
      <c r="D130" s="13"/>
      <c r="E130" s="61">
        <f t="shared" si="7"/>
        <v>0</v>
      </c>
      <c r="F130" s="49"/>
      <c r="G130" s="49"/>
      <c r="H130" s="49"/>
      <c r="I130" s="96"/>
      <c r="J130" s="61">
        <f t="shared" si="8"/>
        <v>0</v>
      </c>
      <c r="K130" s="94"/>
      <c r="L130" s="94"/>
      <c r="M130" s="94"/>
      <c r="N130" s="95"/>
      <c r="O130" s="61">
        <f t="shared" si="9"/>
        <v>0</v>
      </c>
      <c r="P130" s="66">
        <f t="shared" si="10"/>
        <v>0</v>
      </c>
      <c r="Q130" s="66"/>
      <c r="R130" s="66"/>
      <c r="S130" s="67">
        <f t="shared" si="11"/>
        <v>0</v>
      </c>
      <c r="HZ130" s="78"/>
      <c r="IA130" s="78"/>
      <c r="IB130" s="78"/>
      <c r="IC130" s="78"/>
      <c r="ID130" s="78"/>
      <c r="IE130" s="78"/>
      <c r="IF130" s="78"/>
      <c r="IG130" s="78"/>
      <c r="IH130" s="78"/>
      <c r="II130" s="78"/>
      <c r="IJ130" s="78"/>
      <c r="IK130" s="78"/>
      <c r="IL130" s="78"/>
      <c r="IM130" s="78"/>
      <c r="IN130" s="78"/>
      <c r="IO130" s="78"/>
      <c r="IP130" s="78"/>
      <c r="IQ130" s="78"/>
      <c r="IR130" s="78"/>
      <c r="IS130" s="78"/>
    </row>
    <row r="131" spans="1:253" s="97" customFormat="1" x14ac:dyDescent="0.2">
      <c r="A131" s="9">
        <v>6</v>
      </c>
      <c r="B131" s="29">
        <v>121</v>
      </c>
      <c r="C131" s="30" t="s">
        <v>143</v>
      </c>
      <c r="D131" s="13"/>
      <c r="E131" s="61">
        <f t="shared" si="7"/>
        <v>0</v>
      </c>
      <c r="F131" s="49"/>
      <c r="G131" s="49"/>
      <c r="H131" s="49"/>
      <c r="I131" s="96"/>
      <c r="J131" s="61">
        <f t="shared" si="8"/>
        <v>0</v>
      </c>
      <c r="K131" s="94"/>
      <c r="L131" s="94"/>
      <c r="M131" s="94"/>
      <c r="N131" s="95"/>
      <c r="O131" s="61">
        <f t="shared" si="9"/>
        <v>0</v>
      </c>
      <c r="P131" s="66">
        <f t="shared" si="10"/>
        <v>0</v>
      </c>
      <c r="Q131" s="66"/>
      <c r="R131" s="66"/>
      <c r="S131" s="67">
        <f t="shared" si="11"/>
        <v>0</v>
      </c>
      <c r="HZ131" s="78"/>
      <c r="IA131" s="78"/>
      <c r="IB131" s="78"/>
      <c r="IC131" s="78"/>
      <c r="ID131" s="78"/>
      <c r="IE131" s="78"/>
      <c r="IF131" s="78"/>
      <c r="IG131" s="78"/>
      <c r="IH131" s="78"/>
      <c r="II131" s="78"/>
      <c r="IJ131" s="78"/>
      <c r="IK131" s="78"/>
      <c r="IL131" s="78"/>
      <c r="IM131" s="78"/>
      <c r="IN131" s="78"/>
      <c r="IO131" s="78"/>
      <c r="IP131" s="78"/>
      <c r="IQ131" s="78"/>
      <c r="IR131" s="78"/>
      <c r="IS131" s="78"/>
    </row>
    <row r="132" spans="1:253" s="97" customFormat="1" x14ac:dyDescent="0.2">
      <c r="A132" s="9">
        <v>6</v>
      </c>
      <c r="B132" s="29">
        <v>122</v>
      </c>
      <c r="C132" s="30" t="s">
        <v>144</v>
      </c>
      <c r="D132" s="30"/>
      <c r="E132" s="61">
        <f t="shared" si="7"/>
        <v>0</v>
      </c>
      <c r="F132" s="94"/>
      <c r="G132" s="94"/>
      <c r="H132" s="94"/>
      <c r="I132" s="95"/>
      <c r="J132" s="61">
        <f t="shared" si="8"/>
        <v>0</v>
      </c>
      <c r="K132" s="94"/>
      <c r="L132" s="94"/>
      <c r="M132" s="94"/>
      <c r="N132" s="95"/>
      <c r="O132" s="61">
        <f t="shared" si="9"/>
        <v>0</v>
      </c>
      <c r="P132" s="66">
        <f t="shared" si="10"/>
        <v>0</v>
      </c>
      <c r="Q132" s="66"/>
      <c r="R132" s="66"/>
      <c r="S132" s="67">
        <f t="shared" si="11"/>
        <v>0</v>
      </c>
      <c r="HZ132" s="78"/>
      <c r="IA132" s="78"/>
      <c r="IB132" s="78"/>
      <c r="IC132" s="78"/>
      <c r="ID132" s="78"/>
      <c r="IE132" s="78"/>
      <c r="IF132" s="78"/>
      <c r="IG132" s="78"/>
      <c r="IH132" s="78"/>
      <c r="II132" s="78"/>
      <c r="IJ132" s="78"/>
      <c r="IK132" s="78"/>
      <c r="IL132" s="78"/>
      <c r="IM132" s="78"/>
      <c r="IN132" s="78"/>
      <c r="IO132" s="78"/>
      <c r="IP132" s="78"/>
      <c r="IQ132" s="78"/>
      <c r="IR132" s="78"/>
      <c r="IS132" s="78"/>
    </row>
    <row r="133" spans="1:253" s="97" customFormat="1" x14ac:dyDescent="0.2">
      <c r="A133" s="6">
        <v>4</v>
      </c>
      <c r="B133" s="29">
        <v>123</v>
      </c>
      <c r="C133" s="30" t="s">
        <v>145</v>
      </c>
      <c r="D133" s="30"/>
      <c r="E133" s="61">
        <f t="shared" si="7"/>
        <v>0</v>
      </c>
      <c r="F133" s="94"/>
      <c r="G133" s="94"/>
      <c r="H133" s="94"/>
      <c r="I133" s="95"/>
      <c r="J133" s="61">
        <f t="shared" si="8"/>
        <v>0</v>
      </c>
      <c r="K133" s="94"/>
      <c r="L133" s="94"/>
      <c r="M133" s="94"/>
      <c r="N133" s="95"/>
      <c r="O133" s="61">
        <f t="shared" si="9"/>
        <v>0</v>
      </c>
      <c r="P133" s="66">
        <f t="shared" si="10"/>
        <v>0</v>
      </c>
      <c r="Q133" s="66"/>
      <c r="R133" s="66"/>
      <c r="S133" s="67">
        <f t="shared" si="11"/>
        <v>0</v>
      </c>
      <c r="HZ133" s="78"/>
      <c r="IA133" s="78"/>
      <c r="IB133" s="78"/>
      <c r="IC133" s="78"/>
      <c r="ID133" s="78"/>
      <c r="IE133" s="78"/>
      <c r="IF133" s="78"/>
      <c r="IG133" s="78"/>
      <c r="IH133" s="78"/>
      <c r="II133" s="78"/>
      <c r="IJ133" s="78"/>
      <c r="IK133" s="78"/>
      <c r="IL133" s="78"/>
      <c r="IM133" s="78"/>
      <c r="IN133" s="78"/>
      <c r="IO133" s="78"/>
      <c r="IP133" s="78"/>
      <c r="IQ133" s="78"/>
      <c r="IR133" s="78"/>
      <c r="IS133" s="78"/>
    </row>
    <row r="134" spans="1:253" s="97" customFormat="1" x14ac:dyDescent="0.2">
      <c r="A134" s="11">
        <v>12</v>
      </c>
      <c r="B134" s="29">
        <v>124</v>
      </c>
      <c r="C134" s="30" t="s">
        <v>146</v>
      </c>
      <c r="D134" s="30"/>
      <c r="E134" s="61">
        <f t="shared" si="7"/>
        <v>0</v>
      </c>
      <c r="F134" s="94"/>
      <c r="G134" s="94"/>
      <c r="H134" s="94"/>
      <c r="I134" s="95"/>
      <c r="J134" s="61">
        <f t="shared" si="8"/>
        <v>0</v>
      </c>
      <c r="K134" s="94"/>
      <c r="L134" s="94"/>
      <c r="M134" s="94"/>
      <c r="N134" s="95"/>
      <c r="O134" s="61">
        <f t="shared" si="9"/>
        <v>0</v>
      </c>
      <c r="P134" s="66">
        <f t="shared" si="10"/>
        <v>0</v>
      </c>
      <c r="Q134" s="66"/>
      <c r="R134" s="66"/>
      <c r="S134" s="67">
        <f t="shared" si="11"/>
        <v>0</v>
      </c>
      <c r="HZ134" s="78"/>
      <c r="IA134" s="78"/>
      <c r="IB134" s="78"/>
      <c r="IC134" s="78"/>
      <c r="ID134" s="78"/>
      <c r="IE134" s="78"/>
      <c r="IF134" s="78"/>
      <c r="IG134" s="78"/>
      <c r="IH134" s="78"/>
      <c r="II134" s="78"/>
      <c r="IJ134" s="78"/>
      <c r="IK134" s="78"/>
      <c r="IL134" s="78"/>
      <c r="IM134" s="78"/>
      <c r="IN134" s="78"/>
      <c r="IO134" s="78"/>
      <c r="IP134" s="78"/>
      <c r="IQ134" s="78"/>
      <c r="IR134" s="78"/>
      <c r="IS134" s="78"/>
    </row>
    <row r="135" spans="1:253" s="97" customFormat="1" x14ac:dyDescent="0.2">
      <c r="A135" s="3">
        <v>3</v>
      </c>
      <c r="B135" s="29">
        <v>125</v>
      </c>
      <c r="C135" s="30" t="s">
        <v>147</v>
      </c>
      <c r="D135" s="30"/>
      <c r="E135" s="61">
        <f t="shared" si="7"/>
        <v>0</v>
      </c>
      <c r="F135" s="94"/>
      <c r="G135" s="94"/>
      <c r="H135" s="94"/>
      <c r="I135" s="95"/>
      <c r="J135" s="61">
        <f t="shared" si="8"/>
        <v>0</v>
      </c>
      <c r="K135" s="94"/>
      <c r="L135" s="94"/>
      <c r="M135" s="94"/>
      <c r="N135" s="95"/>
      <c r="O135" s="61">
        <f t="shared" si="9"/>
        <v>0</v>
      </c>
      <c r="P135" s="66">
        <f t="shared" si="10"/>
        <v>0</v>
      </c>
      <c r="Q135" s="66"/>
      <c r="R135" s="66"/>
      <c r="S135" s="67">
        <f t="shared" si="11"/>
        <v>0</v>
      </c>
      <c r="HZ135" s="78"/>
      <c r="IA135" s="78"/>
      <c r="IB135" s="78"/>
      <c r="IC135" s="78"/>
      <c r="ID135" s="78"/>
      <c r="IE135" s="78"/>
      <c r="IF135" s="78"/>
      <c r="IG135" s="78"/>
      <c r="IH135" s="78"/>
      <c r="II135" s="78"/>
      <c r="IJ135" s="78"/>
      <c r="IK135" s="78"/>
      <c r="IL135" s="78"/>
      <c r="IM135" s="78"/>
      <c r="IN135" s="78"/>
      <c r="IO135" s="78"/>
      <c r="IP135" s="78"/>
      <c r="IQ135" s="78"/>
      <c r="IR135" s="78"/>
      <c r="IS135" s="78"/>
    </row>
    <row r="136" spans="1:253" s="97" customFormat="1" x14ac:dyDescent="0.2">
      <c r="A136" s="100"/>
      <c r="B136" s="101"/>
      <c r="C136" s="102" t="s">
        <v>148</v>
      </c>
      <c r="D136" s="13"/>
      <c r="E136" s="61">
        <f t="shared" si="7"/>
        <v>0</v>
      </c>
      <c r="F136" s="49"/>
      <c r="G136" s="49"/>
      <c r="H136" s="49"/>
      <c r="I136" s="96"/>
      <c r="J136" s="61">
        <f t="shared" si="8"/>
        <v>0</v>
      </c>
      <c r="K136" s="94"/>
      <c r="L136" s="94"/>
      <c r="M136" s="94"/>
      <c r="N136" s="95"/>
      <c r="O136" s="61">
        <f t="shared" si="9"/>
        <v>0</v>
      </c>
      <c r="P136" s="66">
        <f t="shared" si="10"/>
        <v>0</v>
      </c>
      <c r="Q136" s="66"/>
      <c r="R136" s="66"/>
      <c r="S136" s="67">
        <f t="shared" si="11"/>
        <v>0</v>
      </c>
      <c r="HZ136" s="78"/>
      <c r="IA136" s="78"/>
      <c r="IB136" s="78"/>
      <c r="IC136" s="78"/>
      <c r="ID136" s="78"/>
      <c r="IE136" s="78"/>
      <c r="IF136" s="78"/>
      <c r="IG136" s="78"/>
      <c r="IH136" s="78"/>
      <c r="II136" s="78"/>
      <c r="IJ136" s="78"/>
      <c r="IK136" s="78"/>
      <c r="IL136" s="78"/>
      <c r="IM136" s="78"/>
      <c r="IN136" s="78"/>
      <c r="IO136" s="78"/>
      <c r="IP136" s="78"/>
      <c r="IQ136" s="78"/>
      <c r="IR136" s="78"/>
      <c r="IS136" s="78"/>
    </row>
    <row r="137" spans="1:253" s="97" customFormat="1" x14ac:dyDescent="0.2">
      <c r="A137" s="103"/>
      <c r="B137" s="104"/>
      <c r="C137" s="105" t="s">
        <v>149</v>
      </c>
      <c r="D137" s="127"/>
      <c r="E137" s="62">
        <f t="shared" si="7"/>
        <v>0</v>
      </c>
      <c r="F137" s="106"/>
      <c r="G137" s="106"/>
      <c r="H137" s="106"/>
      <c r="I137" s="107"/>
      <c r="J137" s="62">
        <f t="shared" si="8"/>
        <v>0</v>
      </c>
      <c r="K137" s="108"/>
      <c r="L137" s="108"/>
      <c r="M137" s="108"/>
      <c r="N137" s="109"/>
      <c r="O137" s="63">
        <f t="shared" si="9"/>
        <v>0</v>
      </c>
      <c r="P137" s="68">
        <f t="shared" si="10"/>
        <v>0</v>
      </c>
      <c r="Q137" s="110"/>
      <c r="R137" s="110"/>
      <c r="S137" s="69">
        <f t="shared" si="11"/>
        <v>0</v>
      </c>
      <c r="HZ137" s="78"/>
      <c r="IA137" s="78"/>
      <c r="IB137" s="78"/>
      <c r="IC137" s="78"/>
      <c r="ID137" s="78"/>
      <c r="IE137" s="78"/>
      <c r="IF137" s="78"/>
      <c r="IG137" s="78"/>
      <c r="IH137" s="78"/>
      <c r="II137" s="78"/>
      <c r="IJ137" s="78"/>
      <c r="IK137" s="78"/>
      <c r="IL137" s="78"/>
      <c r="IM137" s="78"/>
      <c r="IN137" s="78"/>
      <c r="IO137" s="78"/>
      <c r="IP137" s="78"/>
      <c r="IQ137" s="78"/>
      <c r="IR137" s="78"/>
      <c r="IS137" s="78"/>
    </row>
    <row r="138" spans="1:253" s="97" customFormat="1" ht="13.5" thickBot="1" x14ac:dyDescent="0.25">
      <c r="HZ138" s="78"/>
      <c r="IA138" s="78"/>
      <c r="IB138" s="78"/>
      <c r="IC138" s="78"/>
      <c r="ID138" s="78"/>
      <c r="IE138" s="78"/>
      <c r="IF138" s="78"/>
      <c r="IG138" s="78"/>
      <c r="IH138" s="78"/>
      <c r="II138" s="78"/>
      <c r="IJ138" s="78"/>
      <c r="IK138" s="78"/>
      <c r="IL138" s="78"/>
      <c r="IM138" s="78"/>
      <c r="IN138" s="78"/>
      <c r="IO138" s="78"/>
      <c r="IP138" s="78"/>
      <c r="IQ138" s="78"/>
      <c r="IR138" s="78"/>
      <c r="IS138" s="78"/>
    </row>
    <row r="139" spans="1:253" s="97" customFormat="1" ht="17.25" thickTop="1" thickBot="1" x14ac:dyDescent="0.25">
      <c r="A139" s="224" t="s">
        <v>150</v>
      </c>
      <c r="B139" s="225"/>
      <c r="C139" s="225"/>
      <c r="D139" s="111">
        <f t="shared" ref="D139" si="12">SUM(D11:D137)</f>
        <v>0</v>
      </c>
      <c r="E139" s="111">
        <f>SUM(E11:E137)</f>
        <v>0</v>
      </c>
      <c r="F139" s="111">
        <f t="shared" ref="F139:S139" si="13">SUM(F11:F137)</f>
        <v>0</v>
      </c>
      <c r="G139" s="111">
        <f t="shared" si="13"/>
        <v>0</v>
      </c>
      <c r="H139" s="111">
        <f t="shared" si="13"/>
        <v>0</v>
      </c>
      <c r="I139" s="112">
        <f t="shared" si="13"/>
        <v>0</v>
      </c>
      <c r="J139" s="111">
        <f t="shared" si="13"/>
        <v>0</v>
      </c>
      <c r="K139" s="111">
        <f t="shared" si="13"/>
        <v>0</v>
      </c>
      <c r="L139" s="111">
        <f t="shared" si="13"/>
        <v>0</v>
      </c>
      <c r="M139" s="111">
        <f t="shared" si="13"/>
        <v>0</v>
      </c>
      <c r="N139" s="113">
        <f t="shared" si="13"/>
        <v>0</v>
      </c>
      <c r="O139" s="111">
        <f t="shared" si="13"/>
        <v>0</v>
      </c>
      <c r="P139" s="111">
        <f t="shared" si="13"/>
        <v>0</v>
      </c>
      <c r="Q139" s="111">
        <f t="shared" si="13"/>
        <v>0</v>
      </c>
      <c r="R139" s="111">
        <f t="shared" si="13"/>
        <v>0</v>
      </c>
      <c r="S139" s="113">
        <f t="shared" si="13"/>
        <v>0</v>
      </c>
      <c r="HZ139" s="78"/>
      <c r="IA139" s="78"/>
      <c r="IB139" s="78"/>
      <c r="IC139" s="78"/>
      <c r="ID139" s="78"/>
      <c r="IE139" s="78"/>
      <c r="IF139" s="78"/>
      <c r="IG139" s="78"/>
      <c r="IH139" s="78"/>
      <c r="II139" s="78"/>
      <c r="IJ139" s="78"/>
      <c r="IK139" s="78"/>
      <c r="IL139" s="78"/>
      <c r="IM139" s="78"/>
      <c r="IN139" s="78"/>
      <c r="IO139" s="78"/>
      <c r="IP139" s="78"/>
      <c r="IQ139" s="78"/>
      <c r="IR139" s="78"/>
      <c r="IS139" s="78"/>
    </row>
    <row r="140" spans="1:253" s="97" customFormat="1" x14ac:dyDescent="0.2">
      <c r="HZ140" s="78"/>
      <c r="IA140" s="78"/>
      <c r="IB140" s="78"/>
      <c r="IC140" s="78"/>
      <c r="ID140" s="78"/>
      <c r="IE140" s="78"/>
      <c r="IF140" s="78"/>
      <c r="IG140" s="78"/>
      <c r="IH140" s="78"/>
      <c r="II140" s="78"/>
      <c r="IJ140" s="78"/>
      <c r="IK140" s="78"/>
      <c r="IL140" s="78"/>
      <c r="IM140" s="78"/>
      <c r="IN140" s="78"/>
      <c r="IO140" s="78"/>
      <c r="IP140" s="78"/>
      <c r="IQ140" s="78"/>
      <c r="IR140" s="78"/>
      <c r="IS140" s="78"/>
    </row>
    <row r="141" spans="1:253" s="97" customFormat="1" x14ac:dyDescent="0.2">
      <c r="C141" s="114" t="s">
        <v>151</v>
      </c>
      <c r="D141" s="237" t="s">
        <v>153</v>
      </c>
      <c r="E141" s="227"/>
      <c r="F141" s="227"/>
      <c r="G141" s="227"/>
      <c r="H141" s="227"/>
      <c r="I141" s="227"/>
      <c r="J141" s="227"/>
      <c r="K141" s="227"/>
      <c r="L141" s="227"/>
      <c r="M141" s="227"/>
      <c r="N141" s="227"/>
      <c r="O141" s="227"/>
      <c r="P141" s="227"/>
      <c r="Q141" s="227"/>
      <c r="R141" s="227"/>
      <c r="S141" s="228"/>
      <c r="HZ141" s="78"/>
      <c r="IA141" s="78"/>
      <c r="IB141" s="78"/>
      <c r="IC141" s="78"/>
      <c r="ID141" s="78"/>
      <c r="IE141" s="78"/>
      <c r="IF141" s="78"/>
      <c r="IG141" s="78"/>
      <c r="IH141" s="78"/>
      <c r="II141" s="78"/>
      <c r="IJ141" s="78"/>
      <c r="IK141" s="78"/>
      <c r="IL141" s="78"/>
      <c r="IM141" s="78"/>
      <c r="IN141" s="78"/>
      <c r="IO141" s="78"/>
      <c r="IP141" s="78"/>
      <c r="IQ141" s="78"/>
      <c r="IR141" s="78"/>
      <c r="IS141" s="78"/>
    </row>
    <row r="142" spans="1:253" s="97" customFormat="1" x14ac:dyDescent="0.2">
      <c r="D142" s="229"/>
      <c r="E142" s="230"/>
      <c r="F142" s="230"/>
      <c r="G142" s="230"/>
      <c r="H142" s="230"/>
      <c r="I142" s="230"/>
      <c r="J142" s="230"/>
      <c r="K142" s="230"/>
      <c r="L142" s="230"/>
      <c r="M142" s="230"/>
      <c r="N142" s="230"/>
      <c r="O142" s="230"/>
      <c r="P142" s="230"/>
      <c r="Q142" s="230"/>
      <c r="R142" s="230"/>
      <c r="S142" s="231"/>
      <c r="HZ142" s="78"/>
      <c r="IA142" s="78"/>
      <c r="IB142" s="78"/>
      <c r="IC142" s="78"/>
      <c r="ID142" s="78"/>
      <c r="IE142" s="78"/>
      <c r="IF142" s="78"/>
      <c r="IG142" s="78"/>
      <c r="IH142" s="78"/>
      <c r="II142" s="78"/>
      <c r="IJ142" s="78"/>
      <c r="IK142" s="78"/>
      <c r="IL142" s="78"/>
      <c r="IM142" s="78"/>
      <c r="IN142" s="78"/>
      <c r="IO142" s="78"/>
      <c r="IP142" s="78"/>
      <c r="IQ142" s="78"/>
      <c r="IR142" s="78"/>
      <c r="IS142" s="78"/>
    </row>
    <row r="143" spans="1:253" s="97" customFormat="1" x14ac:dyDescent="0.2">
      <c r="D143" s="229"/>
      <c r="E143" s="230"/>
      <c r="F143" s="230"/>
      <c r="G143" s="230"/>
      <c r="H143" s="230"/>
      <c r="I143" s="230"/>
      <c r="J143" s="230"/>
      <c r="K143" s="230"/>
      <c r="L143" s="230"/>
      <c r="M143" s="230"/>
      <c r="N143" s="230"/>
      <c r="O143" s="230"/>
      <c r="P143" s="230"/>
      <c r="Q143" s="230"/>
      <c r="R143" s="230"/>
      <c r="S143" s="231"/>
      <c r="HZ143" s="78"/>
      <c r="IA143" s="78"/>
      <c r="IB143" s="78"/>
      <c r="IC143" s="78"/>
      <c r="ID143" s="78"/>
      <c r="IE143" s="78"/>
      <c r="IF143" s="78"/>
      <c r="IG143" s="78"/>
      <c r="IH143" s="78"/>
      <c r="II143" s="78"/>
      <c r="IJ143" s="78"/>
      <c r="IK143" s="78"/>
      <c r="IL143" s="78"/>
      <c r="IM143" s="78"/>
      <c r="IN143" s="78"/>
      <c r="IO143" s="78"/>
      <c r="IP143" s="78"/>
      <c r="IQ143" s="78"/>
      <c r="IR143" s="78"/>
      <c r="IS143" s="78"/>
    </row>
    <row r="144" spans="1:253" s="97" customFormat="1" x14ac:dyDescent="0.2">
      <c r="D144" s="229"/>
      <c r="E144" s="230"/>
      <c r="F144" s="230"/>
      <c r="G144" s="230"/>
      <c r="H144" s="230"/>
      <c r="I144" s="230"/>
      <c r="J144" s="230"/>
      <c r="K144" s="230"/>
      <c r="L144" s="230"/>
      <c r="M144" s="230"/>
      <c r="N144" s="230"/>
      <c r="O144" s="230"/>
      <c r="P144" s="230"/>
      <c r="Q144" s="230"/>
      <c r="R144" s="230"/>
      <c r="S144" s="231"/>
      <c r="HZ144" s="78"/>
      <c r="IA144" s="78"/>
      <c r="IB144" s="78"/>
      <c r="IC144" s="78"/>
      <c r="ID144" s="78"/>
      <c r="IE144" s="78"/>
      <c r="IF144" s="78"/>
      <c r="IG144" s="78"/>
      <c r="IH144" s="78"/>
      <c r="II144" s="78"/>
      <c r="IJ144" s="78"/>
      <c r="IK144" s="78"/>
      <c r="IL144" s="78"/>
      <c r="IM144" s="78"/>
      <c r="IN144" s="78"/>
      <c r="IO144" s="78"/>
      <c r="IP144" s="78"/>
      <c r="IQ144" s="78"/>
      <c r="IR144" s="78"/>
      <c r="IS144" s="78"/>
    </row>
    <row r="145" spans="4:253" s="97" customFormat="1" x14ac:dyDescent="0.2">
      <c r="D145" s="229"/>
      <c r="E145" s="230"/>
      <c r="F145" s="230"/>
      <c r="G145" s="230"/>
      <c r="H145" s="230"/>
      <c r="I145" s="230"/>
      <c r="J145" s="230"/>
      <c r="K145" s="230"/>
      <c r="L145" s="230"/>
      <c r="M145" s="230"/>
      <c r="N145" s="230"/>
      <c r="O145" s="230"/>
      <c r="P145" s="230"/>
      <c r="Q145" s="230"/>
      <c r="R145" s="230"/>
      <c r="S145" s="231"/>
      <c r="HZ145" s="78"/>
      <c r="IA145" s="78"/>
      <c r="IB145" s="78"/>
      <c r="IC145" s="78"/>
      <c r="ID145" s="78"/>
      <c r="IE145" s="78"/>
      <c r="IF145" s="78"/>
      <c r="IG145" s="78"/>
      <c r="IH145" s="78"/>
      <c r="II145" s="78"/>
      <c r="IJ145" s="78"/>
      <c r="IK145" s="78"/>
      <c r="IL145" s="78"/>
      <c r="IM145" s="78"/>
      <c r="IN145" s="78"/>
      <c r="IO145" s="78"/>
      <c r="IP145" s="78"/>
      <c r="IQ145" s="78"/>
      <c r="IR145" s="78"/>
      <c r="IS145" s="78"/>
    </row>
    <row r="146" spans="4:253" s="97" customFormat="1" x14ac:dyDescent="0.2">
      <c r="D146" s="232"/>
      <c r="E146" s="233"/>
      <c r="F146" s="233"/>
      <c r="G146" s="233"/>
      <c r="H146" s="233"/>
      <c r="I146" s="233"/>
      <c r="J146" s="233"/>
      <c r="K146" s="233"/>
      <c r="L146" s="233"/>
      <c r="M146" s="233"/>
      <c r="N146" s="233"/>
      <c r="O146" s="233"/>
      <c r="P146" s="233"/>
      <c r="Q146" s="233"/>
      <c r="R146" s="233"/>
      <c r="S146" s="234"/>
      <c r="HZ146" s="78"/>
      <c r="IA146" s="78"/>
      <c r="IB146" s="78"/>
      <c r="IC146" s="78"/>
      <c r="ID146" s="78"/>
      <c r="IE146" s="78"/>
      <c r="IF146" s="78"/>
      <c r="IG146" s="78"/>
      <c r="IH146" s="78"/>
      <c r="II146" s="78"/>
      <c r="IJ146" s="78"/>
      <c r="IK146" s="78"/>
      <c r="IL146" s="78"/>
      <c r="IM146" s="78"/>
      <c r="IN146" s="78"/>
      <c r="IO146" s="78"/>
      <c r="IP146" s="78"/>
      <c r="IQ146" s="78"/>
      <c r="IR146" s="78"/>
      <c r="IS146" s="78"/>
    </row>
    <row r="147" spans="4:253" s="97" customFormat="1" x14ac:dyDescent="0.2">
      <c r="HZ147" s="78"/>
      <c r="IA147" s="78"/>
      <c r="IB147" s="78"/>
      <c r="IC147" s="78"/>
      <c r="ID147" s="78"/>
      <c r="IE147" s="78"/>
      <c r="IF147" s="78"/>
      <c r="IG147" s="78"/>
      <c r="IH147" s="78"/>
      <c r="II147" s="78"/>
      <c r="IJ147" s="78"/>
      <c r="IK147" s="78"/>
      <c r="IL147" s="78"/>
      <c r="IM147" s="78"/>
      <c r="IN147" s="78"/>
      <c r="IO147" s="78"/>
      <c r="IP147" s="78"/>
      <c r="IQ147" s="78"/>
      <c r="IR147" s="78"/>
      <c r="IS147" s="78"/>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28" activePane="bottomRight" state="frozen"/>
      <selection activeCell="H7" sqref="H7"/>
      <selection pane="topRight" activeCell="H7" sqref="H7"/>
      <selection pane="bottomLeft" activeCell="H7" sqref="H7"/>
      <selection pane="bottomRight" activeCell="H7" sqref="H7"/>
    </sheetView>
  </sheetViews>
  <sheetFormatPr baseColWidth="10" defaultRowHeight="12.75" x14ac:dyDescent="0.2"/>
  <cols>
    <col min="1" max="1" width="8.7109375" style="97" customWidth="1"/>
    <col min="2" max="2" width="10" style="97" bestFit="1" customWidth="1"/>
    <col min="3" max="3" width="37.5703125" style="97" customWidth="1"/>
    <col min="4" max="4" width="14" style="97" customWidth="1"/>
    <col min="5" max="5" width="8.42578125" style="97" customWidth="1"/>
    <col min="6" max="7" width="6" style="97" customWidth="1"/>
    <col min="8" max="8" width="13.5703125" style="97" customWidth="1"/>
    <col min="9" max="9" width="15.5703125" style="97" customWidth="1"/>
    <col min="10" max="10" width="8.42578125" style="97" customWidth="1"/>
    <col min="11" max="12" width="6" style="97" customWidth="1"/>
    <col min="13" max="13" width="13.5703125" style="97" customWidth="1"/>
    <col min="14" max="14" width="15.5703125" style="97" customWidth="1"/>
    <col min="15" max="15" width="13.7109375" style="97" customWidth="1"/>
    <col min="16" max="16" width="8.42578125" style="97" customWidth="1"/>
    <col min="17" max="18" width="6" style="97" customWidth="1"/>
    <col min="19" max="19" width="15.7109375" style="97" customWidth="1"/>
    <col min="20" max="233" width="11.42578125" style="97"/>
    <col min="234" max="16384" width="11.42578125" style="78"/>
  </cols>
  <sheetData>
    <row r="1" spans="1:233" x14ac:dyDescent="0.2">
      <c r="A1" s="76"/>
      <c r="B1" s="77"/>
      <c r="C1" s="76"/>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row>
    <row r="2" spans="1:233" ht="18" x14ac:dyDescent="0.2">
      <c r="A2" s="205" t="s">
        <v>152</v>
      </c>
      <c r="B2" s="205"/>
      <c r="C2" s="205"/>
      <c r="D2" s="205"/>
      <c r="E2" s="205"/>
      <c r="F2" s="205"/>
      <c r="G2" s="205"/>
      <c r="H2" s="205"/>
      <c r="I2" s="205"/>
      <c r="J2" s="205"/>
      <c r="K2" s="205"/>
      <c r="L2" s="205"/>
      <c r="M2" s="205"/>
      <c r="N2" s="205"/>
      <c r="O2" s="205"/>
      <c r="P2" s="205"/>
      <c r="Q2" s="205"/>
      <c r="R2" s="205"/>
      <c r="S2" s="205"/>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row>
    <row r="3" spans="1:233" ht="18" x14ac:dyDescent="0.2">
      <c r="A3" s="206" t="s">
        <v>0</v>
      </c>
      <c r="B3" s="206"/>
      <c r="C3" s="206"/>
      <c r="D3" s="206"/>
      <c r="E3" s="206"/>
      <c r="F3" s="206"/>
      <c r="G3" s="206"/>
      <c r="H3" s="206"/>
      <c r="I3" s="206"/>
      <c r="J3" s="206"/>
      <c r="K3" s="206"/>
      <c r="L3" s="206"/>
      <c r="M3" s="206"/>
      <c r="N3" s="206"/>
      <c r="O3" s="206"/>
      <c r="P3" s="206"/>
      <c r="Q3" s="206"/>
      <c r="R3" s="206"/>
      <c r="S3" s="206"/>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row>
    <row r="4" spans="1:233" ht="9" customHeight="1" x14ac:dyDescent="0.2">
      <c r="A4" s="78"/>
      <c r="B4" s="80"/>
      <c r="C4" s="81" t="s">
        <v>1</v>
      </c>
      <c r="D4" s="202" t="s">
        <v>2</v>
      </c>
      <c r="E4" s="202"/>
      <c r="F4" s="202"/>
      <c r="G4" s="202"/>
      <c r="H4" s="82"/>
      <c r="I4" s="82"/>
      <c r="J4" s="82"/>
      <c r="K4" s="83"/>
      <c r="L4" s="78"/>
      <c r="M4" s="82"/>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row>
    <row r="5" spans="1:233" ht="30.75" customHeight="1" x14ac:dyDescent="0.2">
      <c r="A5" s="207" t="s">
        <v>3</v>
      </c>
      <c r="B5" s="207"/>
      <c r="C5" s="84" t="s">
        <v>155</v>
      </c>
      <c r="D5" s="221" t="s">
        <v>157</v>
      </c>
      <c r="E5" s="222"/>
      <c r="F5" s="222"/>
      <c r="G5" s="223"/>
      <c r="H5" s="85"/>
      <c r="I5" s="85"/>
      <c r="J5" s="78"/>
      <c r="K5" s="78"/>
      <c r="L5" s="78"/>
      <c r="M5" s="86"/>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row>
    <row r="6" spans="1:233" ht="27.75" customHeight="1" x14ac:dyDescent="0.2">
      <c r="A6" s="207" t="s">
        <v>4</v>
      </c>
      <c r="B6" s="207"/>
      <c r="C6" s="84" t="s">
        <v>5</v>
      </c>
      <c r="D6" s="221" t="s">
        <v>6</v>
      </c>
      <c r="E6" s="222"/>
      <c r="F6" s="222"/>
      <c r="G6" s="223"/>
      <c r="H6" s="87"/>
      <c r="I6" s="87"/>
      <c r="J6" s="78"/>
      <c r="K6" s="78"/>
      <c r="L6" s="78"/>
      <c r="M6" s="83"/>
      <c r="N6" s="78"/>
      <c r="O6" s="78"/>
      <c r="P6" s="161" t="s">
        <v>206</v>
      </c>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row>
    <row r="7" spans="1:233" ht="26.25" customHeight="1" x14ac:dyDescent="0.2">
      <c r="A7" s="207" t="s">
        <v>7</v>
      </c>
      <c r="B7" s="207"/>
      <c r="C7" s="84" t="s">
        <v>156</v>
      </c>
      <c r="D7" s="221" t="s">
        <v>158</v>
      </c>
      <c r="E7" s="222"/>
      <c r="F7" s="222"/>
      <c r="G7" s="223"/>
      <c r="H7" s="85"/>
      <c r="I7" s="85"/>
      <c r="J7" s="78"/>
      <c r="K7" s="78"/>
      <c r="L7" s="78"/>
      <c r="M7" s="83"/>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row>
    <row r="8" spans="1:233" ht="9" customHeight="1" thickBot="1" x14ac:dyDescent="0.25">
      <c r="A8" s="77"/>
      <c r="B8" s="77"/>
      <c r="C8" s="77"/>
      <c r="D8" s="77"/>
      <c r="E8" s="88"/>
      <c r="F8" s="88"/>
      <c r="G8" s="88"/>
      <c r="H8" s="88"/>
      <c r="I8" s="88"/>
      <c r="J8" s="88"/>
      <c r="K8" s="88"/>
      <c r="L8" s="88"/>
      <c r="M8" s="88"/>
      <c r="N8" s="88"/>
      <c r="O8" s="88"/>
      <c r="P8" s="88"/>
      <c r="Q8" s="88"/>
      <c r="R8" s="88"/>
      <c r="S8" s="88"/>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row>
    <row r="9" spans="1:233" ht="45.75" customHeight="1" x14ac:dyDescent="0.2">
      <c r="A9" s="213" t="s">
        <v>8</v>
      </c>
      <c r="B9" s="215" t="s">
        <v>9</v>
      </c>
      <c r="C9" s="215" t="s">
        <v>10</v>
      </c>
      <c r="D9" s="217" t="s">
        <v>11</v>
      </c>
      <c r="E9" s="208" t="s">
        <v>13</v>
      </c>
      <c r="F9" s="209"/>
      <c r="G9" s="210"/>
      <c r="H9" s="211" t="s">
        <v>12</v>
      </c>
      <c r="I9" s="211" t="s">
        <v>14</v>
      </c>
      <c r="J9" s="211" t="s">
        <v>16</v>
      </c>
      <c r="K9" s="211"/>
      <c r="L9" s="211"/>
      <c r="M9" s="211" t="s">
        <v>15</v>
      </c>
      <c r="N9" s="235" t="s">
        <v>14</v>
      </c>
      <c r="O9" s="211" t="s">
        <v>17</v>
      </c>
      <c r="P9" s="217" t="s">
        <v>18</v>
      </c>
      <c r="Q9" s="217"/>
      <c r="R9" s="217"/>
      <c r="S9" s="219" t="s">
        <v>19</v>
      </c>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row>
    <row r="10" spans="1:233" ht="26.25" customHeight="1" thickBot="1" x14ac:dyDescent="0.25">
      <c r="A10" s="214"/>
      <c r="B10" s="216"/>
      <c r="C10" s="216"/>
      <c r="D10" s="218"/>
      <c r="E10" s="90" t="s">
        <v>20</v>
      </c>
      <c r="F10" s="90" t="s">
        <v>21</v>
      </c>
      <c r="G10" s="90" t="s">
        <v>22</v>
      </c>
      <c r="H10" s="212"/>
      <c r="I10" s="212"/>
      <c r="J10" s="90" t="s">
        <v>20</v>
      </c>
      <c r="K10" s="90" t="s">
        <v>21</v>
      </c>
      <c r="L10" s="90" t="s">
        <v>22</v>
      </c>
      <c r="M10" s="212"/>
      <c r="N10" s="236"/>
      <c r="O10" s="212"/>
      <c r="P10" s="91" t="s">
        <v>20</v>
      </c>
      <c r="Q10" s="91" t="s">
        <v>21</v>
      </c>
      <c r="R10" s="91" t="s">
        <v>22</v>
      </c>
      <c r="S10" s="220"/>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row>
    <row r="11" spans="1:233" ht="15" x14ac:dyDescent="0.25">
      <c r="A11" s="38">
        <v>3</v>
      </c>
      <c r="B11" s="39">
        <v>1</v>
      </c>
      <c r="C11" s="40" t="s">
        <v>23</v>
      </c>
      <c r="D11" s="118"/>
      <c r="E11" s="60">
        <f>F11+G11</f>
        <v>0</v>
      </c>
      <c r="F11" s="119"/>
      <c r="G11" s="119"/>
      <c r="H11" s="119"/>
      <c r="I11" s="120"/>
      <c r="J11" s="60">
        <f>K11+L11</f>
        <v>0</v>
      </c>
      <c r="K11" s="119"/>
      <c r="L11" s="119"/>
      <c r="M11" s="119"/>
      <c r="N11" s="120"/>
      <c r="O11" s="60">
        <f>H11+M11</f>
        <v>0</v>
      </c>
      <c r="P11" s="64">
        <f>Q11+R11</f>
        <v>0</v>
      </c>
      <c r="Q11" s="121"/>
      <c r="R11" s="121"/>
      <c r="S11" s="65">
        <f t="shared" ref="S11:S42" si="0">I11+N11</f>
        <v>0</v>
      </c>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row>
    <row r="12" spans="1:233" ht="15" x14ac:dyDescent="0.25">
      <c r="A12" s="1">
        <v>11</v>
      </c>
      <c r="B12" s="29">
        <v>2</v>
      </c>
      <c r="C12" s="30" t="s">
        <v>24</v>
      </c>
      <c r="D12" s="122"/>
      <c r="E12" s="61">
        <f t="shared" ref="E12:E75" si="1">F12+G12</f>
        <v>0</v>
      </c>
      <c r="F12" s="123"/>
      <c r="G12" s="123"/>
      <c r="H12" s="123"/>
      <c r="I12" s="124"/>
      <c r="J12" s="61">
        <f t="shared" ref="J12:J75" si="2">K12+L12</f>
        <v>0</v>
      </c>
      <c r="K12" s="123"/>
      <c r="L12" s="123"/>
      <c r="M12" s="123"/>
      <c r="N12" s="124"/>
      <c r="O12" s="61">
        <f t="shared" ref="O12:O75" si="3">H12+M12</f>
        <v>0</v>
      </c>
      <c r="P12" s="66">
        <f t="shared" ref="P12:P75" si="4">Q12+R12</f>
        <v>0</v>
      </c>
      <c r="Q12" s="49"/>
      <c r="R12" s="49"/>
      <c r="S12" s="67">
        <f t="shared" si="0"/>
        <v>0</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row>
    <row r="13" spans="1:233" ht="15" x14ac:dyDescent="0.25">
      <c r="A13" s="2">
        <v>10</v>
      </c>
      <c r="B13" s="29">
        <v>3</v>
      </c>
      <c r="C13" s="30" t="s">
        <v>25</v>
      </c>
      <c r="D13" s="122"/>
      <c r="E13" s="61">
        <f t="shared" si="1"/>
        <v>0</v>
      </c>
      <c r="F13" s="123"/>
      <c r="G13" s="123"/>
      <c r="H13" s="123"/>
      <c r="I13" s="124"/>
      <c r="J13" s="61">
        <f t="shared" si="2"/>
        <v>0</v>
      </c>
      <c r="K13" s="123"/>
      <c r="L13" s="123"/>
      <c r="M13" s="123"/>
      <c r="N13" s="124"/>
      <c r="O13" s="61">
        <f t="shared" si="3"/>
        <v>0</v>
      </c>
      <c r="P13" s="66">
        <f t="shared" si="4"/>
        <v>0</v>
      </c>
      <c r="Q13" s="49"/>
      <c r="R13" s="49"/>
      <c r="S13" s="67">
        <f t="shared" si="0"/>
        <v>0</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row>
    <row r="14" spans="1:233" ht="15" x14ac:dyDescent="0.25">
      <c r="A14" s="1">
        <v>11</v>
      </c>
      <c r="B14" s="29">
        <v>4</v>
      </c>
      <c r="C14" s="30" t="s">
        <v>26</v>
      </c>
      <c r="D14" s="122"/>
      <c r="E14" s="61">
        <f t="shared" si="1"/>
        <v>0</v>
      </c>
      <c r="F14" s="123"/>
      <c r="G14" s="123"/>
      <c r="H14" s="123"/>
      <c r="I14" s="124"/>
      <c r="J14" s="61">
        <f t="shared" si="2"/>
        <v>0</v>
      </c>
      <c r="K14" s="123"/>
      <c r="L14" s="123"/>
      <c r="M14" s="123"/>
      <c r="N14" s="124"/>
      <c r="O14" s="61">
        <f t="shared" si="3"/>
        <v>0</v>
      </c>
      <c r="P14" s="66">
        <f t="shared" si="4"/>
        <v>0</v>
      </c>
      <c r="Q14" s="49"/>
      <c r="R14" s="49"/>
      <c r="S14" s="67">
        <f t="shared" si="0"/>
        <v>0</v>
      </c>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row>
    <row r="15" spans="1:233" ht="15" x14ac:dyDescent="0.25">
      <c r="A15" s="2">
        <v>10</v>
      </c>
      <c r="B15" s="29">
        <v>5</v>
      </c>
      <c r="C15" s="30" t="s">
        <v>27</v>
      </c>
      <c r="D15" s="122"/>
      <c r="E15" s="61">
        <f t="shared" si="1"/>
        <v>0</v>
      </c>
      <c r="F15" s="123"/>
      <c r="G15" s="123"/>
      <c r="H15" s="123"/>
      <c r="I15" s="124"/>
      <c r="J15" s="61">
        <f t="shared" si="2"/>
        <v>0</v>
      </c>
      <c r="K15" s="123"/>
      <c r="L15" s="123"/>
      <c r="M15" s="123"/>
      <c r="N15" s="124"/>
      <c r="O15" s="61">
        <f t="shared" si="3"/>
        <v>0</v>
      </c>
      <c r="P15" s="66">
        <f t="shared" si="4"/>
        <v>0</v>
      </c>
      <c r="Q15" s="49"/>
      <c r="R15" s="49"/>
      <c r="S15" s="67">
        <f t="shared" si="0"/>
        <v>0</v>
      </c>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row>
    <row r="16" spans="1:233" ht="15" x14ac:dyDescent="0.25">
      <c r="A16" s="2">
        <v>10</v>
      </c>
      <c r="B16" s="29">
        <v>6</v>
      </c>
      <c r="C16" s="30" t="s">
        <v>28</v>
      </c>
      <c r="D16" s="122">
        <v>1</v>
      </c>
      <c r="E16" s="61">
        <f t="shared" si="1"/>
        <v>1</v>
      </c>
      <c r="F16" s="49">
        <v>0</v>
      </c>
      <c r="G16" s="49">
        <v>1</v>
      </c>
      <c r="H16" s="49">
        <v>1</v>
      </c>
      <c r="I16" s="96">
        <v>2250</v>
      </c>
      <c r="J16" s="61">
        <f t="shared" si="2"/>
        <v>0</v>
      </c>
      <c r="K16" s="123"/>
      <c r="L16" s="123"/>
      <c r="M16" s="123"/>
      <c r="N16" s="124"/>
      <c r="O16" s="61">
        <f t="shared" si="3"/>
        <v>1</v>
      </c>
      <c r="P16" s="66">
        <f t="shared" si="4"/>
        <v>1</v>
      </c>
      <c r="Q16" s="49">
        <v>0</v>
      </c>
      <c r="R16" s="49">
        <v>1</v>
      </c>
      <c r="S16" s="67">
        <f t="shared" si="0"/>
        <v>2250</v>
      </c>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row>
    <row r="17" spans="1:233" ht="15" x14ac:dyDescent="0.25">
      <c r="A17" s="2">
        <v>10</v>
      </c>
      <c r="B17" s="29">
        <v>7</v>
      </c>
      <c r="C17" s="30" t="s">
        <v>29</v>
      </c>
      <c r="D17" s="122"/>
      <c r="E17" s="61">
        <f t="shared" si="1"/>
        <v>0</v>
      </c>
      <c r="F17" s="123"/>
      <c r="G17" s="123"/>
      <c r="H17" s="123"/>
      <c r="I17" s="124"/>
      <c r="J17" s="61">
        <f t="shared" si="2"/>
        <v>0</v>
      </c>
      <c r="K17" s="123"/>
      <c r="L17" s="123"/>
      <c r="M17" s="123"/>
      <c r="N17" s="124"/>
      <c r="O17" s="61">
        <f t="shared" si="3"/>
        <v>0</v>
      </c>
      <c r="P17" s="66">
        <f t="shared" si="4"/>
        <v>0</v>
      </c>
      <c r="Q17" s="49"/>
      <c r="R17" s="49"/>
      <c r="S17" s="67">
        <f t="shared" si="0"/>
        <v>0</v>
      </c>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row>
    <row r="18" spans="1:233" ht="15" x14ac:dyDescent="0.25">
      <c r="A18" s="3">
        <v>3</v>
      </c>
      <c r="B18" s="29">
        <v>8</v>
      </c>
      <c r="C18" s="30" t="s">
        <v>30</v>
      </c>
      <c r="D18" s="122">
        <v>1</v>
      </c>
      <c r="E18" s="61">
        <f t="shared" si="1"/>
        <v>1</v>
      </c>
      <c r="F18" s="123">
        <v>1</v>
      </c>
      <c r="G18" s="123">
        <v>0</v>
      </c>
      <c r="H18" s="123">
        <v>1</v>
      </c>
      <c r="I18" s="124">
        <v>8000</v>
      </c>
      <c r="J18" s="61">
        <f t="shared" si="2"/>
        <v>0</v>
      </c>
      <c r="K18" s="123"/>
      <c r="L18" s="123"/>
      <c r="M18" s="123"/>
      <c r="N18" s="124"/>
      <c r="O18" s="61">
        <f t="shared" si="3"/>
        <v>1</v>
      </c>
      <c r="P18" s="66">
        <f t="shared" si="4"/>
        <v>1</v>
      </c>
      <c r="Q18" s="49">
        <v>1</v>
      </c>
      <c r="R18" s="49">
        <v>0</v>
      </c>
      <c r="S18" s="67">
        <f t="shared" si="0"/>
        <v>8000</v>
      </c>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row>
    <row r="19" spans="1:233" ht="15" x14ac:dyDescent="0.25">
      <c r="A19" s="2">
        <v>10</v>
      </c>
      <c r="B19" s="29">
        <v>9</v>
      </c>
      <c r="C19" s="30" t="s">
        <v>31</v>
      </c>
      <c r="D19" s="122"/>
      <c r="E19" s="61">
        <f t="shared" si="1"/>
        <v>0</v>
      </c>
      <c r="F19" s="123"/>
      <c r="G19" s="123"/>
      <c r="H19" s="123"/>
      <c r="I19" s="124"/>
      <c r="J19" s="61">
        <f t="shared" si="2"/>
        <v>0</v>
      </c>
      <c r="K19" s="123"/>
      <c r="L19" s="123"/>
      <c r="M19" s="123"/>
      <c r="N19" s="124"/>
      <c r="O19" s="61">
        <f t="shared" si="3"/>
        <v>0</v>
      </c>
      <c r="P19" s="66">
        <f t="shared" si="4"/>
        <v>0</v>
      </c>
      <c r="Q19" s="49"/>
      <c r="R19" s="49"/>
      <c r="S19" s="67">
        <f t="shared" si="0"/>
        <v>0</v>
      </c>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row>
    <row r="20" spans="1:233" ht="15" x14ac:dyDescent="0.25">
      <c r="A20" s="1">
        <v>11</v>
      </c>
      <c r="B20" s="29">
        <v>10</v>
      </c>
      <c r="C20" s="30" t="s">
        <v>32</v>
      </c>
      <c r="D20" s="122"/>
      <c r="E20" s="61">
        <f t="shared" si="1"/>
        <v>0</v>
      </c>
      <c r="F20" s="123"/>
      <c r="G20" s="123"/>
      <c r="H20" s="123"/>
      <c r="I20" s="124"/>
      <c r="J20" s="61">
        <f t="shared" si="2"/>
        <v>0</v>
      </c>
      <c r="K20" s="123"/>
      <c r="L20" s="123"/>
      <c r="M20" s="123"/>
      <c r="N20" s="124"/>
      <c r="O20" s="61">
        <f t="shared" si="3"/>
        <v>0</v>
      </c>
      <c r="P20" s="66">
        <f t="shared" si="4"/>
        <v>0</v>
      </c>
      <c r="Q20" s="49"/>
      <c r="R20" s="49"/>
      <c r="S20" s="67">
        <f t="shared" si="0"/>
        <v>0</v>
      </c>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row>
    <row r="21" spans="1:233" ht="15" x14ac:dyDescent="0.25">
      <c r="A21" s="4">
        <v>7</v>
      </c>
      <c r="B21" s="29">
        <v>11</v>
      </c>
      <c r="C21" s="30" t="s">
        <v>33</v>
      </c>
      <c r="D21" s="122"/>
      <c r="E21" s="61">
        <f t="shared" si="1"/>
        <v>0</v>
      </c>
      <c r="F21" s="123"/>
      <c r="G21" s="123"/>
      <c r="H21" s="123"/>
      <c r="I21" s="124"/>
      <c r="J21" s="61">
        <f t="shared" si="2"/>
        <v>0</v>
      </c>
      <c r="K21" s="123"/>
      <c r="L21" s="123"/>
      <c r="M21" s="123"/>
      <c r="N21" s="124"/>
      <c r="O21" s="61">
        <f t="shared" si="3"/>
        <v>0</v>
      </c>
      <c r="P21" s="66">
        <f t="shared" si="4"/>
        <v>0</v>
      </c>
      <c r="Q21" s="49"/>
      <c r="R21" s="49"/>
      <c r="S21" s="67">
        <f t="shared" si="0"/>
        <v>0</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row>
    <row r="22" spans="1:233" ht="15" x14ac:dyDescent="0.25">
      <c r="A22" s="5">
        <v>9</v>
      </c>
      <c r="B22" s="29">
        <v>12</v>
      </c>
      <c r="C22" s="30" t="s">
        <v>34</v>
      </c>
      <c r="D22" s="122"/>
      <c r="E22" s="61">
        <f t="shared" si="1"/>
        <v>0</v>
      </c>
      <c r="F22" s="123"/>
      <c r="G22" s="123"/>
      <c r="H22" s="123"/>
      <c r="I22" s="124"/>
      <c r="J22" s="61">
        <f t="shared" si="2"/>
        <v>0</v>
      </c>
      <c r="K22" s="123"/>
      <c r="L22" s="123"/>
      <c r="M22" s="123"/>
      <c r="N22" s="124"/>
      <c r="O22" s="61">
        <f t="shared" si="3"/>
        <v>0</v>
      </c>
      <c r="P22" s="66">
        <f t="shared" si="4"/>
        <v>0</v>
      </c>
      <c r="Q22" s="49"/>
      <c r="R22" s="49"/>
      <c r="S22" s="67">
        <f t="shared" si="0"/>
        <v>0</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row>
    <row r="23" spans="1:233" ht="15" x14ac:dyDescent="0.25">
      <c r="A23" s="6">
        <v>4</v>
      </c>
      <c r="B23" s="29">
        <v>13</v>
      </c>
      <c r="C23" s="30" t="s">
        <v>35</v>
      </c>
      <c r="D23" s="122">
        <v>1</v>
      </c>
      <c r="E23" s="61">
        <f t="shared" si="1"/>
        <v>1</v>
      </c>
      <c r="F23" s="123">
        <v>1</v>
      </c>
      <c r="G23" s="123">
        <v>0</v>
      </c>
      <c r="H23" s="123">
        <v>1</v>
      </c>
      <c r="I23" s="124">
        <v>5000.01</v>
      </c>
      <c r="J23" s="61">
        <f t="shared" si="2"/>
        <v>0</v>
      </c>
      <c r="K23" s="123"/>
      <c r="L23" s="123"/>
      <c r="M23" s="123"/>
      <c r="N23" s="124"/>
      <c r="O23" s="61">
        <f t="shared" si="3"/>
        <v>1</v>
      </c>
      <c r="P23" s="66">
        <f t="shared" si="4"/>
        <v>1</v>
      </c>
      <c r="Q23" s="49">
        <v>1</v>
      </c>
      <c r="R23" s="49">
        <v>0</v>
      </c>
      <c r="S23" s="67">
        <f t="shared" si="0"/>
        <v>5000.01</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row>
    <row r="24" spans="1:233" ht="15" x14ac:dyDescent="0.25">
      <c r="A24" s="1">
        <v>11</v>
      </c>
      <c r="B24" s="29">
        <v>14</v>
      </c>
      <c r="C24" s="30" t="s">
        <v>36</v>
      </c>
      <c r="D24" s="122"/>
      <c r="E24" s="61">
        <f t="shared" si="1"/>
        <v>0</v>
      </c>
      <c r="F24" s="123"/>
      <c r="G24" s="123"/>
      <c r="H24" s="123"/>
      <c r="I24" s="124"/>
      <c r="J24" s="61">
        <f t="shared" si="2"/>
        <v>0</v>
      </c>
      <c r="K24" s="123"/>
      <c r="L24" s="123"/>
      <c r="M24" s="123"/>
      <c r="N24" s="124"/>
      <c r="O24" s="61">
        <f t="shared" si="3"/>
        <v>0</v>
      </c>
      <c r="P24" s="66">
        <f t="shared" si="4"/>
        <v>0</v>
      </c>
      <c r="Q24" s="49"/>
      <c r="R24" s="49"/>
      <c r="S24" s="67">
        <f t="shared" si="0"/>
        <v>0</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row>
    <row r="25" spans="1:233" ht="15" x14ac:dyDescent="0.25">
      <c r="A25" s="4">
        <v>7</v>
      </c>
      <c r="B25" s="29">
        <v>15</v>
      </c>
      <c r="C25" s="30" t="s">
        <v>37</v>
      </c>
      <c r="D25" s="125"/>
      <c r="E25" s="61">
        <f t="shared" si="1"/>
        <v>0</v>
      </c>
      <c r="F25" s="49"/>
      <c r="G25" s="49"/>
      <c r="H25" s="49"/>
      <c r="I25" s="96"/>
      <c r="J25" s="61">
        <f t="shared" si="2"/>
        <v>0</v>
      </c>
      <c r="K25" s="123"/>
      <c r="L25" s="123"/>
      <c r="M25" s="123"/>
      <c r="N25" s="124"/>
      <c r="O25" s="61">
        <f t="shared" si="3"/>
        <v>0</v>
      </c>
      <c r="P25" s="66">
        <f t="shared" si="4"/>
        <v>0</v>
      </c>
      <c r="Q25" s="49"/>
      <c r="R25" s="49"/>
      <c r="S25" s="67">
        <f t="shared" si="0"/>
        <v>0</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row>
    <row r="26" spans="1:233" ht="15" x14ac:dyDescent="0.25">
      <c r="A26" s="6">
        <v>4</v>
      </c>
      <c r="B26" s="29">
        <v>16</v>
      </c>
      <c r="C26" s="30" t="s">
        <v>38</v>
      </c>
      <c r="D26" s="122"/>
      <c r="E26" s="61">
        <f t="shared" si="1"/>
        <v>0</v>
      </c>
      <c r="F26" s="123"/>
      <c r="G26" s="123"/>
      <c r="H26" s="123"/>
      <c r="I26" s="124"/>
      <c r="J26" s="61">
        <f t="shared" si="2"/>
        <v>0</v>
      </c>
      <c r="K26" s="123"/>
      <c r="L26" s="123"/>
      <c r="M26" s="123"/>
      <c r="N26" s="124"/>
      <c r="O26" s="61">
        <f t="shared" si="3"/>
        <v>0</v>
      </c>
      <c r="P26" s="66">
        <f t="shared" si="4"/>
        <v>0</v>
      </c>
      <c r="Q26" s="49"/>
      <c r="R26" s="49"/>
      <c r="S26" s="67">
        <f t="shared" si="0"/>
        <v>0</v>
      </c>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row>
    <row r="27" spans="1:233" ht="15" x14ac:dyDescent="0.25">
      <c r="A27" s="4">
        <v>7</v>
      </c>
      <c r="B27" s="29">
        <v>17</v>
      </c>
      <c r="C27" s="30" t="s">
        <v>39</v>
      </c>
      <c r="D27" s="122"/>
      <c r="E27" s="61">
        <f t="shared" si="1"/>
        <v>0</v>
      </c>
      <c r="F27" s="123"/>
      <c r="G27" s="123"/>
      <c r="H27" s="123"/>
      <c r="I27" s="124"/>
      <c r="J27" s="61">
        <f t="shared" si="2"/>
        <v>0</v>
      </c>
      <c r="K27" s="123"/>
      <c r="L27" s="123"/>
      <c r="M27" s="123"/>
      <c r="N27" s="124"/>
      <c r="O27" s="61">
        <f t="shared" si="3"/>
        <v>0</v>
      </c>
      <c r="P27" s="66">
        <f t="shared" si="4"/>
        <v>0</v>
      </c>
      <c r="Q27" s="49"/>
      <c r="R27" s="49"/>
      <c r="S27" s="67">
        <f t="shared" si="0"/>
        <v>0</v>
      </c>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row>
    <row r="28" spans="1:233" ht="15" x14ac:dyDescent="0.25">
      <c r="A28" s="6">
        <v>4</v>
      </c>
      <c r="B28" s="29">
        <v>18</v>
      </c>
      <c r="C28" s="30" t="s">
        <v>40</v>
      </c>
      <c r="D28" s="122"/>
      <c r="E28" s="61">
        <f t="shared" si="1"/>
        <v>0</v>
      </c>
      <c r="F28" s="123"/>
      <c r="G28" s="123"/>
      <c r="H28" s="123"/>
      <c r="I28" s="124"/>
      <c r="J28" s="61">
        <f t="shared" si="2"/>
        <v>0</v>
      </c>
      <c r="K28" s="123"/>
      <c r="L28" s="123"/>
      <c r="M28" s="123"/>
      <c r="N28" s="124"/>
      <c r="O28" s="61">
        <f t="shared" si="3"/>
        <v>0</v>
      </c>
      <c r="P28" s="66">
        <f t="shared" si="4"/>
        <v>0</v>
      </c>
      <c r="Q28" s="49"/>
      <c r="R28" s="49"/>
      <c r="S28" s="67">
        <f t="shared" si="0"/>
        <v>0</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row>
    <row r="29" spans="1:233" ht="15" x14ac:dyDescent="0.25">
      <c r="A29" s="7">
        <v>1</v>
      </c>
      <c r="B29" s="29">
        <v>19</v>
      </c>
      <c r="C29" s="30" t="s">
        <v>41</v>
      </c>
      <c r="D29" s="122"/>
      <c r="E29" s="61">
        <f t="shared" si="1"/>
        <v>0</v>
      </c>
      <c r="F29" s="123"/>
      <c r="G29" s="123"/>
      <c r="H29" s="123"/>
      <c r="I29" s="124"/>
      <c r="J29" s="61">
        <f t="shared" si="2"/>
        <v>0</v>
      </c>
      <c r="K29" s="123"/>
      <c r="L29" s="123"/>
      <c r="M29" s="123"/>
      <c r="N29" s="124"/>
      <c r="O29" s="61">
        <f t="shared" si="3"/>
        <v>0</v>
      </c>
      <c r="P29" s="66">
        <f t="shared" si="4"/>
        <v>0</v>
      </c>
      <c r="Q29" s="49"/>
      <c r="R29" s="49"/>
      <c r="S29" s="67">
        <f t="shared" si="0"/>
        <v>0</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row>
    <row r="30" spans="1:233" ht="15" x14ac:dyDescent="0.25">
      <c r="A30" s="5">
        <v>9</v>
      </c>
      <c r="B30" s="29">
        <v>20</v>
      </c>
      <c r="C30" s="30" t="s">
        <v>42</v>
      </c>
      <c r="D30" s="122"/>
      <c r="E30" s="61">
        <f t="shared" si="1"/>
        <v>0</v>
      </c>
      <c r="F30" s="123"/>
      <c r="G30" s="123"/>
      <c r="H30" s="123"/>
      <c r="I30" s="124"/>
      <c r="J30" s="61">
        <f t="shared" si="2"/>
        <v>0</v>
      </c>
      <c r="K30" s="123"/>
      <c r="L30" s="123"/>
      <c r="M30" s="123"/>
      <c r="N30" s="124"/>
      <c r="O30" s="61">
        <f t="shared" si="3"/>
        <v>0</v>
      </c>
      <c r="P30" s="66">
        <f t="shared" si="4"/>
        <v>0</v>
      </c>
      <c r="Q30" s="49"/>
      <c r="R30" s="49"/>
      <c r="S30" s="67">
        <f t="shared" si="0"/>
        <v>0</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row>
    <row r="31" spans="1:233" ht="15" x14ac:dyDescent="0.25">
      <c r="A31" s="8">
        <v>8</v>
      </c>
      <c r="B31" s="29">
        <v>21</v>
      </c>
      <c r="C31" s="30" t="s">
        <v>43</v>
      </c>
      <c r="D31" s="122"/>
      <c r="E31" s="61">
        <f t="shared" si="1"/>
        <v>0</v>
      </c>
      <c r="F31" s="123"/>
      <c r="G31" s="123"/>
      <c r="H31" s="123"/>
      <c r="I31" s="124"/>
      <c r="J31" s="61">
        <f t="shared" si="2"/>
        <v>0</v>
      </c>
      <c r="K31" s="123"/>
      <c r="L31" s="123"/>
      <c r="M31" s="123"/>
      <c r="N31" s="124"/>
      <c r="O31" s="61">
        <f t="shared" si="3"/>
        <v>0</v>
      </c>
      <c r="P31" s="66">
        <f t="shared" si="4"/>
        <v>0</v>
      </c>
      <c r="Q31" s="49"/>
      <c r="R31" s="49"/>
      <c r="S31" s="67">
        <f t="shared" si="0"/>
        <v>0</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row>
    <row r="32" spans="1:233" ht="15" x14ac:dyDescent="0.25">
      <c r="A32" s="8">
        <v>8</v>
      </c>
      <c r="B32" s="29">
        <v>22</v>
      </c>
      <c r="C32" s="30" t="s">
        <v>44</v>
      </c>
      <c r="D32" s="122"/>
      <c r="E32" s="61">
        <f t="shared" si="1"/>
        <v>0</v>
      </c>
      <c r="F32" s="123"/>
      <c r="G32" s="123"/>
      <c r="H32" s="123"/>
      <c r="I32" s="124"/>
      <c r="J32" s="61">
        <f t="shared" si="2"/>
        <v>0</v>
      </c>
      <c r="K32" s="123"/>
      <c r="L32" s="123"/>
      <c r="M32" s="123"/>
      <c r="N32" s="124"/>
      <c r="O32" s="61">
        <f t="shared" si="3"/>
        <v>0</v>
      </c>
      <c r="P32" s="66">
        <f t="shared" si="4"/>
        <v>0</v>
      </c>
      <c r="Q32" s="49"/>
      <c r="R32" s="49"/>
      <c r="S32" s="67">
        <f t="shared" si="0"/>
        <v>0</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row>
    <row r="33" spans="1:233" ht="15" x14ac:dyDescent="0.25">
      <c r="A33" s="9">
        <v>6</v>
      </c>
      <c r="B33" s="29">
        <v>23</v>
      </c>
      <c r="C33" s="30" t="s">
        <v>45</v>
      </c>
      <c r="D33" s="122"/>
      <c r="E33" s="61">
        <f t="shared" si="1"/>
        <v>0</v>
      </c>
      <c r="F33" s="123"/>
      <c r="G33" s="123"/>
      <c r="H33" s="123"/>
      <c r="I33" s="124"/>
      <c r="J33" s="61">
        <f t="shared" si="2"/>
        <v>0</v>
      </c>
      <c r="K33" s="123"/>
      <c r="L33" s="123"/>
      <c r="M33" s="123"/>
      <c r="N33" s="124"/>
      <c r="O33" s="61">
        <f t="shared" si="3"/>
        <v>0</v>
      </c>
      <c r="P33" s="66">
        <f t="shared" si="4"/>
        <v>0</v>
      </c>
      <c r="Q33" s="49"/>
      <c r="R33" s="49"/>
      <c r="S33" s="67">
        <f t="shared" si="0"/>
        <v>0</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row>
    <row r="34" spans="1:233" ht="15" x14ac:dyDescent="0.25">
      <c r="A34" s="1">
        <v>11</v>
      </c>
      <c r="B34" s="29">
        <v>24</v>
      </c>
      <c r="C34" s="30" t="s">
        <v>46</v>
      </c>
      <c r="D34" s="122"/>
      <c r="E34" s="61">
        <f t="shared" si="1"/>
        <v>0</v>
      </c>
      <c r="F34" s="123"/>
      <c r="G34" s="123"/>
      <c r="H34" s="123"/>
      <c r="I34" s="124"/>
      <c r="J34" s="61">
        <f t="shared" si="2"/>
        <v>0</v>
      </c>
      <c r="K34" s="123"/>
      <c r="L34" s="123"/>
      <c r="M34" s="123"/>
      <c r="N34" s="124"/>
      <c r="O34" s="61">
        <f t="shared" si="3"/>
        <v>0</v>
      </c>
      <c r="P34" s="66">
        <f t="shared" si="4"/>
        <v>0</v>
      </c>
      <c r="Q34" s="49"/>
      <c r="R34" s="49"/>
      <c r="S34" s="67">
        <f t="shared" si="0"/>
        <v>0</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row>
    <row r="35" spans="1:233" ht="15" x14ac:dyDescent="0.25">
      <c r="A35" s="7">
        <v>1</v>
      </c>
      <c r="B35" s="29">
        <v>25</v>
      </c>
      <c r="C35" s="30" t="s">
        <v>47</v>
      </c>
      <c r="D35" s="122"/>
      <c r="E35" s="61">
        <f t="shared" si="1"/>
        <v>0</v>
      </c>
      <c r="F35" s="123"/>
      <c r="G35" s="123"/>
      <c r="H35" s="123"/>
      <c r="I35" s="124"/>
      <c r="J35" s="61">
        <f t="shared" si="2"/>
        <v>0</v>
      </c>
      <c r="K35" s="123"/>
      <c r="L35" s="123"/>
      <c r="M35" s="123"/>
      <c r="N35" s="124"/>
      <c r="O35" s="61">
        <f t="shared" si="3"/>
        <v>0</v>
      </c>
      <c r="P35" s="66">
        <f t="shared" si="4"/>
        <v>0</v>
      </c>
      <c r="Q35" s="49"/>
      <c r="R35" s="49"/>
      <c r="S35" s="67">
        <f t="shared" si="0"/>
        <v>0</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row>
    <row r="36" spans="1:233" ht="15" x14ac:dyDescent="0.25">
      <c r="A36" s="10">
        <v>5</v>
      </c>
      <c r="B36" s="29">
        <v>26</v>
      </c>
      <c r="C36" s="30" t="s">
        <v>48</v>
      </c>
      <c r="D36" s="122">
        <v>1</v>
      </c>
      <c r="E36" s="61">
        <f t="shared" si="1"/>
        <v>1</v>
      </c>
      <c r="F36" s="123">
        <v>0</v>
      </c>
      <c r="G36" s="123">
        <v>1</v>
      </c>
      <c r="H36" s="123">
        <v>3</v>
      </c>
      <c r="I36" s="124">
        <v>5136</v>
      </c>
      <c r="J36" s="61">
        <f t="shared" si="2"/>
        <v>0</v>
      </c>
      <c r="K36" s="123"/>
      <c r="L36" s="123"/>
      <c r="M36" s="123"/>
      <c r="N36" s="124"/>
      <c r="O36" s="61">
        <f t="shared" si="3"/>
        <v>3</v>
      </c>
      <c r="P36" s="66">
        <f t="shared" si="4"/>
        <v>1</v>
      </c>
      <c r="Q36" s="49">
        <v>0</v>
      </c>
      <c r="R36" s="49">
        <v>1</v>
      </c>
      <c r="S36" s="67">
        <f t="shared" si="0"/>
        <v>5136</v>
      </c>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row>
    <row r="37" spans="1:233" ht="15" x14ac:dyDescent="0.25">
      <c r="A37" s="8">
        <v>8</v>
      </c>
      <c r="B37" s="29">
        <v>27</v>
      </c>
      <c r="C37" s="30" t="s">
        <v>49</v>
      </c>
      <c r="D37" s="122"/>
      <c r="E37" s="61">
        <f t="shared" si="1"/>
        <v>0</v>
      </c>
      <c r="F37" s="123"/>
      <c r="G37" s="123"/>
      <c r="H37" s="123"/>
      <c r="I37" s="124"/>
      <c r="J37" s="61">
        <f t="shared" si="2"/>
        <v>0</v>
      </c>
      <c r="K37" s="123"/>
      <c r="L37" s="123"/>
      <c r="M37" s="123"/>
      <c r="N37" s="124"/>
      <c r="O37" s="61">
        <f t="shared" si="3"/>
        <v>0</v>
      </c>
      <c r="P37" s="66">
        <f t="shared" si="4"/>
        <v>0</v>
      </c>
      <c r="Q37" s="49"/>
      <c r="R37" s="49"/>
      <c r="S37" s="67">
        <f t="shared" si="0"/>
        <v>0</v>
      </c>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row>
    <row r="38" spans="1:233" ht="15" x14ac:dyDescent="0.25">
      <c r="A38" s="4">
        <v>7</v>
      </c>
      <c r="B38" s="29">
        <v>28</v>
      </c>
      <c r="C38" s="30" t="s">
        <v>50</v>
      </c>
      <c r="D38" s="122"/>
      <c r="E38" s="61">
        <f t="shared" si="1"/>
        <v>0</v>
      </c>
      <c r="F38" s="123"/>
      <c r="G38" s="123"/>
      <c r="H38" s="123"/>
      <c r="I38" s="124"/>
      <c r="J38" s="61">
        <f t="shared" si="2"/>
        <v>0</v>
      </c>
      <c r="K38" s="123"/>
      <c r="L38" s="123"/>
      <c r="M38" s="123"/>
      <c r="N38" s="124"/>
      <c r="O38" s="61">
        <f t="shared" si="3"/>
        <v>0</v>
      </c>
      <c r="P38" s="66">
        <f t="shared" si="4"/>
        <v>0</v>
      </c>
      <c r="Q38" s="49"/>
      <c r="R38" s="49"/>
      <c r="S38" s="67">
        <f t="shared" si="0"/>
        <v>0</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row>
    <row r="39" spans="1:233" ht="15" x14ac:dyDescent="0.25">
      <c r="A39" s="11">
        <v>12</v>
      </c>
      <c r="B39" s="29">
        <v>29</v>
      </c>
      <c r="C39" s="30" t="s">
        <v>51</v>
      </c>
      <c r="D39" s="122"/>
      <c r="E39" s="61">
        <f t="shared" si="1"/>
        <v>0</v>
      </c>
      <c r="F39" s="123"/>
      <c r="G39" s="123"/>
      <c r="H39" s="123"/>
      <c r="I39" s="124"/>
      <c r="J39" s="61">
        <f t="shared" si="2"/>
        <v>0</v>
      </c>
      <c r="K39" s="123"/>
      <c r="L39" s="123"/>
      <c r="M39" s="123"/>
      <c r="N39" s="124"/>
      <c r="O39" s="61">
        <f t="shared" si="3"/>
        <v>0</v>
      </c>
      <c r="P39" s="66">
        <f t="shared" si="4"/>
        <v>0</v>
      </c>
      <c r="Q39" s="49"/>
      <c r="R39" s="49"/>
      <c r="S39" s="67">
        <f t="shared" si="0"/>
        <v>0</v>
      </c>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row>
    <row r="40" spans="1:233" ht="15" x14ac:dyDescent="0.25">
      <c r="A40" s="10">
        <v>5</v>
      </c>
      <c r="B40" s="29">
        <v>30</v>
      </c>
      <c r="C40" s="30" t="s">
        <v>52</v>
      </c>
      <c r="D40" s="125">
        <v>1</v>
      </c>
      <c r="E40" s="61">
        <f t="shared" si="1"/>
        <v>1</v>
      </c>
      <c r="F40" s="49">
        <v>0</v>
      </c>
      <c r="G40" s="49">
        <v>1</v>
      </c>
      <c r="H40" s="49">
        <v>1</v>
      </c>
      <c r="I40" s="96">
        <v>5000.01</v>
      </c>
      <c r="J40" s="61">
        <f t="shared" si="2"/>
        <v>0</v>
      </c>
      <c r="K40" s="123"/>
      <c r="L40" s="123"/>
      <c r="M40" s="123"/>
      <c r="N40" s="124"/>
      <c r="O40" s="61">
        <f t="shared" si="3"/>
        <v>1</v>
      </c>
      <c r="P40" s="66">
        <f t="shared" si="4"/>
        <v>1</v>
      </c>
      <c r="Q40" s="49">
        <v>0</v>
      </c>
      <c r="R40" s="49">
        <v>1</v>
      </c>
      <c r="S40" s="67">
        <f t="shared" si="0"/>
        <v>5000.01</v>
      </c>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row>
    <row r="41" spans="1:233" ht="15" x14ac:dyDescent="0.25">
      <c r="A41" s="7">
        <v>1</v>
      </c>
      <c r="B41" s="29">
        <v>31</v>
      </c>
      <c r="C41" s="30" t="s">
        <v>53</v>
      </c>
      <c r="D41" s="122"/>
      <c r="E41" s="61">
        <f t="shared" si="1"/>
        <v>0</v>
      </c>
      <c r="F41" s="123"/>
      <c r="G41" s="123"/>
      <c r="H41" s="123"/>
      <c r="I41" s="124"/>
      <c r="J41" s="61">
        <f t="shared" si="2"/>
        <v>0</v>
      </c>
      <c r="K41" s="123"/>
      <c r="L41" s="123"/>
      <c r="M41" s="123"/>
      <c r="N41" s="124"/>
      <c r="O41" s="61">
        <f t="shared" si="3"/>
        <v>0</v>
      </c>
      <c r="P41" s="66">
        <f t="shared" si="4"/>
        <v>0</v>
      </c>
      <c r="Q41" s="49"/>
      <c r="R41" s="49"/>
      <c r="S41" s="67">
        <f t="shared" si="0"/>
        <v>0</v>
      </c>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row>
    <row r="42" spans="1:233" ht="15" x14ac:dyDescent="0.25">
      <c r="A42" s="4">
        <v>7</v>
      </c>
      <c r="B42" s="29">
        <v>32</v>
      </c>
      <c r="C42" s="30" t="s">
        <v>54</v>
      </c>
      <c r="D42" s="122"/>
      <c r="E42" s="61">
        <f t="shared" si="1"/>
        <v>0</v>
      </c>
      <c r="F42" s="123"/>
      <c r="G42" s="123"/>
      <c r="H42" s="123"/>
      <c r="I42" s="124"/>
      <c r="J42" s="61">
        <f t="shared" si="2"/>
        <v>0</v>
      </c>
      <c r="K42" s="123"/>
      <c r="L42" s="123"/>
      <c r="M42" s="123"/>
      <c r="N42" s="124"/>
      <c r="O42" s="61">
        <f t="shared" si="3"/>
        <v>0</v>
      </c>
      <c r="P42" s="66">
        <f t="shared" si="4"/>
        <v>0</v>
      </c>
      <c r="Q42" s="49"/>
      <c r="R42" s="49"/>
      <c r="S42" s="67">
        <f t="shared" si="0"/>
        <v>0</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row>
    <row r="43" spans="1:233" ht="15" x14ac:dyDescent="0.25">
      <c r="A43" s="6">
        <v>4</v>
      </c>
      <c r="B43" s="29">
        <v>33</v>
      </c>
      <c r="C43" s="30" t="s">
        <v>55</v>
      </c>
      <c r="D43" s="122"/>
      <c r="E43" s="61">
        <f t="shared" si="1"/>
        <v>0</v>
      </c>
      <c r="F43" s="123"/>
      <c r="G43" s="123"/>
      <c r="H43" s="123"/>
      <c r="I43" s="124"/>
      <c r="J43" s="61">
        <f t="shared" si="2"/>
        <v>0</v>
      </c>
      <c r="K43" s="123"/>
      <c r="L43" s="123"/>
      <c r="M43" s="123"/>
      <c r="N43" s="124"/>
      <c r="O43" s="61">
        <f t="shared" si="3"/>
        <v>0</v>
      </c>
      <c r="P43" s="66">
        <f t="shared" si="4"/>
        <v>0</v>
      </c>
      <c r="Q43" s="49"/>
      <c r="R43" s="49"/>
      <c r="S43" s="67">
        <f t="shared" ref="S43:S74" si="5">I43+N43</f>
        <v>0</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row>
    <row r="44" spans="1:233" ht="15" x14ac:dyDescent="0.25">
      <c r="A44" s="4">
        <v>7</v>
      </c>
      <c r="B44" s="29">
        <v>34</v>
      </c>
      <c r="C44" s="30" t="s">
        <v>56</v>
      </c>
      <c r="D44" s="122"/>
      <c r="E44" s="61">
        <f t="shared" si="1"/>
        <v>0</v>
      </c>
      <c r="F44" s="123"/>
      <c r="G44" s="123"/>
      <c r="H44" s="123"/>
      <c r="I44" s="124"/>
      <c r="J44" s="61">
        <f t="shared" si="2"/>
        <v>0</v>
      </c>
      <c r="K44" s="123"/>
      <c r="L44" s="123"/>
      <c r="M44" s="123"/>
      <c r="N44" s="124"/>
      <c r="O44" s="61">
        <f t="shared" si="3"/>
        <v>0</v>
      </c>
      <c r="P44" s="66">
        <f t="shared" si="4"/>
        <v>0</v>
      </c>
      <c r="Q44" s="49"/>
      <c r="R44" s="49"/>
      <c r="S44" s="67">
        <f t="shared" si="5"/>
        <v>0</v>
      </c>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row>
    <row r="45" spans="1:233" ht="15" x14ac:dyDescent="0.25">
      <c r="A45" s="12">
        <v>2</v>
      </c>
      <c r="B45" s="29">
        <v>35</v>
      </c>
      <c r="C45" s="30" t="s">
        <v>57</v>
      </c>
      <c r="D45" s="122"/>
      <c r="E45" s="61">
        <f t="shared" si="1"/>
        <v>0</v>
      </c>
      <c r="F45" s="123"/>
      <c r="G45" s="123"/>
      <c r="H45" s="123"/>
      <c r="I45" s="124"/>
      <c r="J45" s="61">
        <f t="shared" si="2"/>
        <v>0</v>
      </c>
      <c r="K45" s="123"/>
      <c r="L45" s="123"/>
      <c r="M45" s="123"/>
      <c r="N45" s="124"/>
      <c r="O45" s="61">
        <f t="shared" si="3"/>
        <v>0</v>
      </c>
      <c r="P45" s="66">
        <f t="shared" si="4"/>
        <v>0</v>
      </c>
      <c r="Q45" s="49"/>
      <c r="R45" s="49"/>
      <c r="S45" s="67">
        <f t="shared" si="5"/>
        <v>0</v>
      </c>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row>
    <row r="46" spans="1:233" ht="15" x14ac:dyDescent="0.25">
      <c r="A46" s="2">
        <v>10</v>
      </c>
      <c r="B46" s="29">
        <v>36</v>
      </c>
      <c r="C46" s="30" t="s">
        <v>58</v>
      </c>
      <c r="D46" s="122"/>
      <c r="E46" s="61">
        <f t="shared" si="1"/>
        <v>0</v>
      </c>
      <c r="F46" s="123"/>
      <c r="G46" s="123"/>
      <c r="H46" s="123"/>
      <c r="I46" s="124"/>
      <c r="J46" s="61">
        <f t="shared" si="2"/>
        <v>0</v>
      </c>
      <c r="K46" s="123"/>
      <c r="L46" s="123"/>
      <c r="M46" s="123"/>
      <c r="N46" s="124"/>
      <c r="O46" s="61">
        <f t="shared" si="3"/>
        <v>0</v>
      </c>
      <c r="P46" s="66">
        <f t="shared" si="4"/>
        <v>0</v>
      </c>
      <c r="Q46" s="49"/>
      <c r="R46" s="49"/>
      <c r="S46" s="67">
        <f t="shared" si="5"/>
        <v>0</v>
      </c>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row>
    <row r="47" spans="1:233" ht="15" x14ac:dyDescent="0.25">
      <c r="A47" s="4">
        <v>7</v>
      </c>
      <c r="B47" s="29">
        <v>37</v>
      </c>
      <c r="C47" s="30" t="s">
        <v>59</v>
      </c>
      <c r="D47" s="122"/>
      <c r="E47" s="61">
        <f t="shared" si="1"/>
        <v>0</v>
      </c>
      <c r="F47" s="123"/>
      <c r="G47" s="123"/>
      <c r="H47" s="123"/>
      <c r="I47" s="124"/>
      <c r="J47" s="61">
        <f t="shared" si="2"/>
        <v>0</v>
      </c>
      <c r="K47" s="123"/>
      <c r="L47" s="123"/>
      <c r="M47" s="123"/>
      <c r="N47" s="124"/>
      <c r="O47" s="61">
        <f t="shared" si="3"/>
        <v>0</v>
      </c>
      <c r="P47" s="66">
        <f t="shared" si="4"/>
        <v>0</v>
      </c>
      <c r="Q47" s="49"/>
      <c r="R47" s="49"/>
      <c r="S47" s="67">
        <f t="shared" si="5"/>
        <v>0</v>
      </c>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row>
    <row r="48" spans="1:233" ht="15" x14ac:dyDescent="0.25">
      <c r="A48" s="5">
        <v>9</v>
      </c>
      <c r="B48" s="29">
        <v>38</v>
      </c>
      <c r="C48" s="30" t="s">
        <v>60</v>
      </c>
      <c r="D48" s="122"/>
      <c r="E48" s="61">
        <f t="shared" si="1"/>
        <v>0</v>
      </c>
      <c r="F48" s="123"/>
      <c r="G48" s="123"/>
      <c r="H48" s="123"/>
      <c r="I48" s="124"/>
      <c r="J48" s="61">
        <f t="shared" si="2"/>
        <v>0</v>
      </c>
      <c r="K48" s="123"/>
      <c r="L48" s="123"/>
      <c r="M48" s="123"/>
      <c r="N48" s="124"/>
      <c r="O48" s="61">
        <f t="shared" si="3"/>
        <v>0</v>
      </c>
      <c r="P48" s="66">
        <f t="shared" si="4"/>
        <v>0</v>
      </c>
      <c r="Q48" s="49"/>
      <c r="R48" s="49"/>
      <c r="S48" s="67">
        <f t="shared" si="5"/>
        <v>0</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row>
    <row r="49" spans="1:233" ht="15" x14ac:dyDescent="0.25">
      <c r="A49" s="11">
        <v>12</v>
      </c>
      <c r="B49" s="29">
        <v>39</v>
      </c>
      <c r="C49" s="30" t="s">
        <v>61</v>
      </c>
      <c r="D49" s="125">
        <v>1</v>
      </c>
      <c r="E49" s="61">
        <f t="shared" si="1"/>
        <v>20</v>
      </c>
      <c r="F49" s="49">
        <v>9</v>
      </c>
      <c r="G49" s="49">
        <v>11</v>
      </c>
      <c r="H49" s="49">
        <v>47</v>
      </c>
      <c r="I49" s="96">
        <v>89424.09</v>
      </c>
      <c r="J49" s="61">
        <f t="shared" si="2"/>
        <v>0</v>
      </c>
      <c r="K49" s="123"/>
      <c r="L49" s="123"/>
      <c r="M49" s="123"/>
      <c r="N49" s="124"/>
      <c r="O49" s="61">
        <f t="shared" si="3"/>
        <v>47</v>
      </c>
      <c r="P49" s="66">
        <f t="shared" si="4"/>
        <v>20</v>
      </c>
      <c r="Q49" s="49">
        <v>9</v>
      </c>
      <c r="R49" s="49">
        <v>11</v>
      </c>
      <c r="S49" s="67">
        <f t="shared" si="5"/>
        <v>89424.09</v>
      </c>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row>
    <row r="50" spans="1:233" ht="15" x14ac:dyDescent="0.25">
      <c r="A50" s="2">
        <v>10</v>
      </c>
      <c r="B50" s="29">
        <v>40</v>
      </c>
      <c r="C50" s="30" t="s">
        <v>62</v>
      </c>
      <c r="D50" s="122"/>
      <c r="E50" s="61">
        <f t="shared" si="1"/>
        <v>0</v>
      </c>
      <c r="F50" s="123"/>
      <c r="G50" s="123"/>
      <c r="H50" s="123"/>
      <c r="I50" s="124"/>
      <c r="J50" s="61">
        <f t="shared" si="2"/>
        <v>0</v>
      </c>
      <c r="K50" s="123"/>
      <c r="L50" s="123"/>
      <c r="M50" s="123"/>
      <c r="N50" s="124"/>
      <c r="O50" s="61">
        <f t="shared" si="3"/>
        <v>0</v>
      </c>
      <c r="P50" s="66">
        <f t="shared" si="4"/>
        <v>0</v>
      </c>
      <c r="Q50" s="49"/>
      <c r="R50" s="49"/>
      <c r="S50" s="67">
        <f t="shared" si="5"/>
        <v>0</v>
      </c>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row>
    <row r="51" spans="1:233" ht="15" x14ac:dyDescent="0.25">
      <c r="A51" s="7">
        <v>1</v>
      </c>
      <c r="B51" s="29">
        <v>41</v>
      </c>
      <c r="C51" s="30" t="s">
        <v>63</v>
      </c>
      <c r="D51" s="122"/>
      <c r="E51" s="61">
        <f t="shared" si="1"/>
        <v>0</v>
      </c>
      <c r="F51" s="123"/>
      <c r="G51" s="123"/>
      <c r="H51" s="123"/>
      <c r="I51" s="124"/>
      <c r="J51" s="61">
        <f t="shared" si="2"/>
        <v>0</v>
      </c>
      <c r="K51" s="123"/>
      <c r="L51" s="123"/>
      <c r="M51" s="123"/>
      <c r="N51" s="124"/>
      <c r="O51" s="61">
        <f t="shared" si="3"/>
        <v>0</v>
      </c>
      <c r="P51" s="66">
        <f t="shared" si="4"/>
        <v>0</v>
      </c>
      <c r="Q51" s="49"/>
      <c r="R51" s="49"/>
      <c r="S51" s="67">
        <f t="shared" si="5"/>
        <v>0</v>
      </c>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row>
    <row r="52" spans="1:233" ht="15" x14ac:dyDescent="0.25">
      <c r="A52" s="7">
        <v>1</v>
      </c>
      <c r="B52" s="29">
        <v>42</v>
      </c>
      <c r="C52" s="30" t="s">
        <v>64</v>
      </c>
      <c r="D52" s="122"/>
      <c r="E52" s="61">
        <f t="shared" si="1"/>
        <v>0</v>
      </c>
      <c r="F52" s="123"/>
      <c r="G52" s="123"/>
      <c r="H52" s="123"/>
      <c r="I52" s="124"/>
      <c r="J52" s="61">
        <f t="shared" si="2"/>
        <v>0</v>
      </c>
      <c r="K52" s="123"/>
      <c r="L52" s="123"/>
      <c r="M52" s="123"/>
      <c r="N52" s="124"/>
      <c r="O52" s="61">
        <f t="shared" si="3"/>
        <v>0</v>
      </c>
      <c r="P52" s="66">
        <f t="shared" si="4"/>
        <v>0</v>
      </c>
      <c r="Q52" s="49"/>
      <c r="R52" s="49"/>
      <c r="S52" s="67">
        <f t="shared" si="5"/>
        <v>0</v>
      </c>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row>
    <row r="53" spans="1:233" ht="15" x14ac:dyDescent="0.25">
      <c r="A53" s="8">
        <v>8</v>
      </c>
      <c r="B53" s="29">
        <v>43</v>
      </c>
      <c r="C53" s="30" t="s">
        <v>65</v>
      </c>
      <c r="D53" s="122">
        <v>1</v>
      </c>
      <c r="E53" s="61">
        <f t="shared" si="1"/>
        <v>0</v>
      </c>
      <c r="F53" s="123"/>
      <c r="G53" s="123"/>
      <c r="H53" s="123">
        <v>1</v>
      </c>
      <c r="I53" s="124">
        <v>1640</v>
      </c>
      <c r="J53" s="61">
        <f t="shared" si="2"/>
        <v>0</v>
      </c>
      <c r="K53" s="123"/>
      <c r="L53" s="123"/>
      <c r="M53" s="123"/>
      <c r="N53" s="124"/>
      <c r="O53" s="61">
        <f t="shared" si="3"/>
        <v>1</v>
      </c>
      <c r="P53" s="66">
        <f t="shared" si="4"/>
        <v>0</v>
      </c>
      <c r="Q53" s="49"/>
      <c r="R53" s="49"/>
      <c r="S53" s="67">
        <f t="shared" si="5"/>
        <v>1640</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row>
    <row r="54" spans="1:233" ht="15" x14ac:dyDescent="0.25">
      <c r="A54" s="11">
        <v>12</v>
      </c>
      <c r="B54" s="29">
        <v>44</v>
      </c>
      <c r="C54" s="30" t="s">
        <v>66</v>
      </c>
      <c r="D54" s="125">
        <v>1</v>
      </c>
      <c r="E54" s="61">
        <f t="shared" si="1"/>
        <v>1</v>
      </c>
      <c r="F54" s="49">
        <v>1</v>
      </c>
      <c r="G54" s="49">
        <v>0</v>
      </c>
      <c r="H54" s="49">
        <v>5</v>
      </c>
      <c r="I54" s="96">
        <v>4900.01</v>
      </c>
      <c r="J54" s="61">
        <f t="shared" si="2"/>
        <v>0</v>
      </c>
      <c r="K54" s="123"/>
      <c r="L54" s="123"/>
      <c r="M54" s="123"/>
      <c r="N54" s="124"/>
      <c r="O54" s="61">
        <f t="shared" si="3"/>
        <v>5</v>
      </c>
      <c r="P54" s="66">
        <f t="shared" si="4"/>
        <v>1</v>
      </c>
      <c r="Q54" s="49">
        <v>1</v>
      </c>
      <c r="R54" s="49">
        <v>0</v>
      </c>
      <c r="S54" s="67">
        <f t="shared" si="5"/>
        <v>4900.01</v>
      </c>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row>
    <row r="55" spans="1:233" ht="15" x14ac:dyDescent="0.25">
      <c r="A55" s="11">
        <v>12</v>
      </c>
      <c r="B55" s="29">
        <v>45</v>
      </c>
      <c r="C55" s="30" t="s">
        <v>67</v>
      </c>
      <c r="D55" s="122"/>
      <c r="E55" s="61">
        <f t="shared" si="1"/>
        <v>0</v>
      </c>
      <c r="F55" s="123"/>
      <c r="G55" s="123"/>
      <c r="H55" s="123"/>
      <c r="I55" s="124"/>
      <c r="J55" s="61">
        <f t="shared" si="2"/>
        <v>0</v>
      </c>
      <c r="K55" s="123"/>
      <c r="L55" s="123"/>
      <c r="M55" s="123"/>
      <c r="N55" s="124"/>
      <c r="O55" s="61">
        <f t="shared" si="3"/>
        <v>0</v>
      </c>
      <c r="P55" s="66">
        <f t="shared" si="4"/>
        <v>0</v>
      </c>
      <c r="Q55" s="49"/>
      <c r="R55" s="49"/>
      <c r="S55" s="67">
        <f t="shared" si="5"/>
        <v>0</v>
      </c>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row>
    <row r="56" spans="1:233" ht="15" x14ac:dyDescent="0.25">
      <c r="A56" s="3">
        <v>3</v>
      </c>
      <c r="B56" s="29">
        <v>46</v>
      </c>
      <c r="C56" s="30" t="s">
        <v>68</v>
      </c>
      <c r="D56" s="122"/>
      <c r="E56" s="61">
        <f t="shared" si="1"/>
        <v>0</v>
      </c>
      <c r="F56" s="123"/>
      <c r="G56" s="123"/>
      <c r="H56" s="123"/>
      <c r="I56" s="124"/>
      <c r="J56" s="61">
        <f t="shared" si="2"/>
        <v>0</v>
      </c>
      <c r="K56" s="123"/>
      <c r="L56" s="123"/>
      <c r="M56" s="123"/>
      <c r="N56" s="124"/>
      <c r="O56" s="61">
        <f t="shared" si="3"/>
        <v>0</v>
      </c>
      <c r="P56" s="66">
        <f t="shared" si="4"/>
        <v>0</v>
      </c>
      <c r="Q56" s="49"/>
      <c r="R56" s="49"/>
      <c r="S56" s="67">
        <f t="shared" si="5"/>
        <v>0</v>
      </c>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row>
    <row r="57" spans="1:233" ht="15" x14ac:dyDescent="0.25">
      <c r="A57" s="6">
        <v>4</v>
      </c>
      <c r="B57" s="29">
        <v>47</v>
      </c>
      <c r="C57" s="30" t="s">
        <v>69</v>
      </c>
      <c r="D57" s="125"/>
      <c r="E57" s="61">
        <f t="shared" si="1"/>
        <v>0</v>
      </c>
      <c r="F57" s="49"/>
      <c r="G57" s="49"/>
      <c r="H57" s="49"/>
      <c r="I57" s="96"/>
      <c r="J57" s="61">
        <f t="shared" si="2"/>
        <v>0</v>
      </c>
      <c r="K57" s="123"/>
      <c r="L57" s="123"/>
      <c r="M57" s="123"/>
      <c r="N57" s="124"/>
      <c r="O57" s="61">
        <f t="shared" si="3"/>
        <v>0</v>
      </c>
      <c r="P57" s="66">
        <f t="shared" si="4"/>
        <v>0</v>
      </c>
      <c r="Q57" s="49"/>
      <c r="R57" s="49"/>
      <c r="S57" s="67">
        <f t="shared" si="5"/>
        <v>0</v>
      </c>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row>
    <row r="58" spans="1:233" ht="15" x14ac:dyDescent="0.25">
      <c r="A58" s="3">
        <v>3</v>
      </c>
      <c r="B58" s="29">
        <v>48</v>
      </c>
      <c r="C58" s="30" t="s">
        <v>70</v>
      </c>
      <c r="D58" s="122"/>
      <c r="E58" s="61">
        <f t="shared" si="1"/>
        <v>0</v>
      </c>
      <c r="F58" s="123"/>
      <c r="G58" s="123"/>
      <c r="H58" s="123"/>
      <c r="I58" s="124"/>
      <c r="J58" s="61">
        <f t="shared" si="2"/>
        <v>0</v>
      </c>
      <c r="K58" s="123"/>
      <c r="L58" s="123"/>
      <c r="M58" s="123"/>
      <c r="N58" s="124"/>
      <c r="O58" s="61">
        <f t="shared" si="3"/>
        <v>0</v>
      </c>
      <c r="P58" s="66">
        <f t="shared" si="4"/>
        <v>0</v>
      </c>
      <c r="Q58" s="49"/>
      <c r="R58" s="49"/>
      <c r="S58" s="67">
        <f t="shared" si="5"/>
        <v>0</v>
      </c>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row>
    <row r="59" spans="1:233" ht="15" x14ac:dyDescent="0.25">
      <c r="A59" s="9">
        <v>6</v>
      </c>
      <c r="B59" s="29">
        <v>49</v>
      </c>
      <c r="C59" s="30" t="s">
        <v>71</v>
      </c>
      <c r="D59" s="122"/>
      <c r="E59" s="61">
        <f t="shared" si="1"/>
        <v>0</v>
      </c>
      <c r="F59" s="123"/>
      <c r="G59" s="123"/>
      <c r="H59" s="123"/>
      <c r="I59" s="124"/>
      <c r="J59" s="61">
        <f t="shared" si="2"/>
        <v>0</v>
      </c>
      <c r="K59" s="123"/>
      <c r="L59" s="123"/>
      <c r="M59" s="123"/>
      <c r="N59" s="124"/>
      <c r="O59" s="61">
        <f t="shared" si="3"/>
        <v>0</v>
      </c>
      <c r="P59" s="66">
        <f t="shared" si="4"/>
        <v>0</v>
      </c>
      <c r="Q59" s="49"/>
      <c r="R59" s="49"/>
      <c r="S59" s="67">
        <f t="shared" si="5"/>
        <v>0</v>
      </c>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row>
    <row r="60" spans="1:233" ht="15" x14ac:dyDescent="0.25">
      <c r="A60" s="10">
        <v>5</v>
      </c>
      <c r="B60" s="29">
        <v>50</v>
      </c>
      <c r="C60" s="30" t="s">
        <v>72</v>
      </c>
      <c r="D60" s="122"/>
      <c r="E60" s="61">
        <f t="shared" si="1"/>
        <v>0</v>
      </c>
      <c r="F60" s="123"/>
      <c r="G60" s="123"/>
      <c r="H60" s="123"/>
      <c r="I60" s="124"/>
      <c r="J60" s="61">
        <f t="shared" si="2"/>
        <v>0</v>
      </c>
      <c r="K60" s="123"/>
      <c r="L60" s="123"/>
      <c r="M60" s="123"/>
      <c r="N60" s="124"/>
      <c r="O60" s="61">
        <f t="shared" si="3"/>
        <v>0</v>
      </c>
      <c r="P60" s="66">
        <f t="shared" si="4"/>
        <v>0</v>
      </c>
      <c r="Q60" s="49"/>
      <c r="R60" s="49"/>
      <c r="S60" s="67">
        <f t="shared" si="5"/>
        <v>0</v>
      </c>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row>
    <row r="61" spans="1:233" ht="15" x14ac:dyDescent="0.25">
      <c r="A61" s="11">
        <v>12</v>
      </c>
      <c r="B61" s="29">
        <v>51</v>
      </c>
      <c r="C61" s="30" t="s">
        <v>73</v>
      </c>
      <c r="D61" s="122"/>
      <c r="E61" s="61">
        <f t="shared" si="1"/>
        <v>0</v>
      </c>
      <c r="F61" s="123"/>
      <c r="G61" s="123"/>
      <c r="H61" s="123"/>
      <c r="I61" s="124"/>
      <c r="J61" s="61">
        <f t="shared" si="2"/>
        <v>0</v>
      </c>
      <c r="K61" s="123"/>
      <c r="L61" s="123"/>
      <c r="M61" s="123"/>
      <c r="N61" s="124"/>
      <c r="O61" s="61">
        <f t="shared" si="3"/>
        <v>0</v>
      </c>
      <c r="P61" s="66">
        <f t="shared" si="4"/>
        <v>0</v>
      </c>
      <c r="Q61" s="49"/>
      <c r="R61" s="49"/>
      <c r="S61" s="67">
        <f t="shared" si="5"/>
        <v>0</v>
      </c>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row>
    <row r="62" spans="1:233" ht="15" x14ac:dyDescent="0.25">
      <c r="A62" s="4">
        <v>7</v>
      </c>
      <c r="B62" s="29">
        <v>52</v>
      </c>
      <c r="C62" s="30" t="s">
        <v>74</v>
      </c>
      <c r="D62" s="122"/>
      <c r="E62" s="61">
        <f t="shared" si="1"/>
        <v>0</v>
      </c>
      <c r="F62" s="123"/>
      <c r="G62" s="123"/>
      <c r="H62" s="123"/>
      <c r="I62" s="124"/>
      <c r="J62" s="61">
        <f t="shared" si="2"/>
        <v>0</v>
      </c>
      <c r="K62" s="123"/>
      <c r="L62" s="123"/>
      <c r="M62" s="123"/>
      <c r="N62" s="124"/>
      <c r="O62" s="61">
        <f t="shared" si="3"/>
        <v>0</v>
      </c>
      <c r="P62" s="66">
        <f t="shared" si="4"/>
        <v>0</v>
      </c>
      <c r="Q62" s="49"/>
      <c r="R62" s="49"/>
      <c r="S62" s="67">
        <f t="shared" si="5"/>
        <v>0</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row>
    <row r="63" spans="1:233" ht="15" x14ac:dyDescent="0.25">
      <c r="A63" s="12">
        <v>2</v>
      </c>
      <c r="B63" s="29">
        <v>53</v>
      </c>
      <c r="C63" s="30" t="s">
        <v>75</v>
      </c>
      <c r="D63" s="122"/>
      <c r="E63" s="61">
        <f t="shared" si="1"/>
        <v>0</v>
      </c>
      <c r="F63" s="123"/>
      <c r="G63" s="123"/>
      <c r="H63" s="123"/>
      <c r="I63" s="124"/>
      <c r="J63" s="61">
        <f t="shared" si="2"/>
        <v>0</v>
      </c>
      <c r="K63" s="123"/>
      <c r="L63" s="123"/>
      <c r="M63" s="123"/>
      <c r="N63" s="124"/>
      <c r="O63" s="61">
        <f t="shared" si="3"/>
        <v>0</v>
      </c>
      <c r="P63" s="66">
        <f t="shared" si="4"/>
        <v>0</v>
      </c>
      <c r="Q63" s="49"/>
      <c r="R63" s="49"/>
      <c r="S63" s="67">
        <f t="shared" si="5"/>
        <v>0</v>
      </c>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row>
    <row r="64" spans="1:233" ht="15" x14ac:dyDescent="0.25">
      <c r="A64" s="4">
        <v>7</v>
      </c>
      <c r="B64" s="29">
        <v>54</v>
      </c>
      <c r="C64" s="30" t="s">
        <v>76</v>
      </c>
      <c r="D64" s="122"/>
      <c r="E64" s="61">
        <f t="shared" si="1"/>
        <v>0</v>
      </c>
      <c r="F64" s="123"/>
      <c r="G64" s="123"/>
      <c r="H64" s="123"/>
      <c r="I64" s="124"/>
      <c r="J64" s="61">
        <f t="shared" si="2"/>
        <v>0</v>
      </c>
      <c r="K64" s="123"/>
      <c r="L64" s="123"/>
      <c r="M64" s="123"/>
      <c r="N64" s="124"/>
      <c r="O64" s="61">
        <f t="shared" si="3"/>
        <v>0</v>
      </c>
      <c r="P64" s="66">
        <f t="shared" si="4"/>
        <v>0</v>
      </c>
      <c r="Q64" s="49"/>
      <c r="R64" s="49"/>
      <c r="S64" s="67">
        <f t="shared" si="5"/>
        <v>0</v>
      </c>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row>
    <row r="65" spans="1:253" ht="15" x14ac:dyDescent="0.25">
      <c r="A65" s="2">
        <v>10</v>
      </c>
      <c r="B65" s="29">
        <v>55</v>
      </c>
      <c r="C65" s="30" t="s">
        <v>77</v>
      </c>
      <c r="D65" s="122"/>
      <c r="E65" s="61">
        <f t="shared" si="1"/>
        <v>0</v>
      </c>
      <c r="F65" s="123"/>
      <c r="G65" s="123"/>
      <c r="H65" s="123"/>
      <c r="I65" s="124"/>
      <c r="J65" s="61">
        <f t="shared" si="2"/>
        <v>0</v>
      </c>
      <c r="K65" s="123"/>
      <c r="L65" s="123"/>
      <c r="M65" s="123"/>
      <c r="N65" s="124"/>
      <c r="O65" s="61">
        <f t="shared" si="3"/>
        <v>0</v>
      </c>
      <c r="P65" s="66">
        <f t="shared" si="4"/>
        <v>0</v>
      </c>
      <c r="Q65" s="49"/>
      <c r="R65" s="49"/>
      <c r="S65" s="67">
        <f t="shared" si="5"/>
        <v>0</v>
      </c>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row>
    <row r="66" spans="1:253" ht="15" x14ac:dyDescent="0.25">
      <c r="A66" s="10">
        <v>5</v>
      </c>
      <c r="B66" s="29">
        <v>56</v>
      </c>
      <c r="C66" s="30" t="s">
        <v>78</v>
      </c>
      <c r="D66" s="122"/>
      <c r="E66" s="61">
        <f t="shared" si="1"/>
        <v>0</v>
      </c>
      <c r="F66" s="123"/>
      <c r="G66" s="123"/>
      <c r="H66" s="123"/>
      <c r="I66" s="124"/>
      <c r="J66" s="61">
        <f t="shared" si="2"/>
        <v>0</v>
      </c>
      <c r="K66" s="123"/>
      <c r="L66" s="123"/>
      <c r="M66" s="123"/>
      <c r="N66" s="124"/>
      <c r="O66" s="61">
        <f t="shared" si="3"/>
        <v>0</v>
      </c>
      <c r="P66" s="66">
        <f t="shared" si="4"/>
        <v>0</v>
      </c>
      <c r="Q66" s="49"/>
      <c r="R66" s="49"/>
      <c r="S66" s="67">
        <f t="shared" si="5"/>
        <v>0</v>
      </c>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row>
    <row r="67" spans="1:253" ht="15" x14ac:dyDescent="0.25">
      <c r="A67" s="10">
        <v>5</v>
      </c>
      <c r="B67" s="29">
        <v>57</v>
      </c>
      <c r="C67" s="30" t="s">
        <v>79</v>
      </c>
      <c r="D67" s="122"/>
      <c r="E67" s="61">
        <f t="shared" si="1"/>
        <v>0</v>
      </c>
      <c r="F67" s="123"/>
      <c r="G67" s="123"/>
      <c r="H67" s="123"/>
      <c r="I67" s="124"/>
      <c r="J67" s="61">
        <f t="shared" si="2"/>
        <v>0</v>
      </c>
      <c r="K67" s="123"/>
      <c r="L67" s="123"/>
      <c r="M67" s="123"/>
      <c r="N67" s="124"/>
      <c r="O67" s="61">
        <f t="shared" si="3"/>
        <v>0</v>
      </c>
      <c r="P67" s="66">
        <f t="shared" si="4"/>
        <v>0</v>
      </c>
      <c r="Q67" s="49"/>
      <c r="R67" s="49"/>
      <c r="S67" s="67">
        <f t="shared" si="5"/>
        <v>0</v>
      </c>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row>
    <row r="68" spans="1:253" ht="15" x14ac:dyDescent="0.25">
      <c r="A68" s="5">
        <v>9</v>
      </c>
      <c r="B68" s="29">
        <v>58</v>
      </c>
      <c r="C68" s="30" t="s">
        <v>80</v>
      </c>
      <c r="D68" s="122"/>
      <c r="E68" s="61">
        <f t="shared" si="1"/>
        <v>0</v>
      </c>
      <c r="F68" s="123"/>
      <c r="G68" s="123"/>
      <c r="H68" s="123"/>
      <c r="I68" s="124"/>
      <c r="J68" s="61">
        <f t="shared" si="2"/>
        <v>0</v>
      </c>
      <c r="K68" s="123"/>
      <c r="L68" s="123"/>
      <c r="M68" s="123"/>
      <c r="N68" s="124"/>
      <c r="O68" s="61">
        <f t="shared" si="3"/>
        <v>0</v>
      </c>
      <c r="P68" s="66">
        <f t="shared" si="4"/>
        <v>0</v>
      </c>
      <c r="Q68" s="49"/>
      <c r="R68" s="49"/>
      <c r="S68" s="67">
        <f t="shared" si="5"/>
        <v>0</v>
      </c>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row>
    <row r="69" spans="1:253" ht="15" x14ac:dyDescent="0.25">
      <c r="A69" s="10">
        <v>5</v>
      </c>
      <c r="B69" s="29">
        <v>59</v>
      </c>
      <c r="C69" s="30" t="s">
        <v>81</v>
      </c>
      <c r="D69" s="122"/>
      <c r="E69" s="61">
        <f t="shared" si="1"/>
        <v>0</v>
      </c>
      <c r="F69" s="123"/>
      <c r="G69" s="123"/>
      <c r="H69" s="123"/>
      <c r="I69" s="124"/>
      <c r="J69" s="61">
        <f t="shared" si="2"/>
        <v>0</v>
      </c>
      <c r="K69" s="123"/>
      <c r="L69" s="123"/>
      <c r="M69" s="123"/>
      <c r="N69" s="124"/>
      <c r="O69" s="61">
        <f t="shared" si="3"/>
        <v>0</v>
      </c>
      <c r="P69" s="66">
        <f t="shared" si="4"/>
        <v>0</v>
      </c>
      <c r="Q69" s="49"/>
      <c r="R69" s="49"/>
      <c r="S69" s="67">
        <f t="shared" si="5"/>
        <v>0</v>
      </c>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row>
    <row r="70" spans="1:253" ht="15" x14ac:dyDescent="0.25">
      <c r="A70" s="3">
        <v>3</v>
      </c>
      <c r="B70" s="29">
        <v>60</v>
      </c>
      <c r="C70" s="30" t="s">
        <v>82</v>
      </c>
      <c r="D70" s="122"/>
      <c r="E70" s="61">
        <f t="shared" si="1"/>
        <v>0</v>
      </c>
      <c r="F70" s="123"/>
      <c r="G70" s="123"/>
      <c r="H70" s="123"/>
      <c r="I70" s="124"/>
      <c r="J70" s="61">
        <f t="shared" si="2"/>
        <v>0</v>
      </c>
      <c r="K70" s="123"/>
      <c r="L70" s="123"/>
      <c r="M70" s="123"/>
      <c r="N70" s="124"/>
      <c r="O70" s="61">
        <f t="shared" si="3"/>
        <v>0</v>
      </c>
      <c r="P70" s="66">
        <f t="shared" si="4"/>
        <v>0</v>
      </c>
      <c r="Q70" s="49"/>
      <c r="R70" s="49"/>
      <c r="S70" s="67">
        <f t="shared" si="5"/>
        <v>0</v>
      </c>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row>
    <row r="71" spans="1:253" ht="15" x14ac:dyDescent="0.25">
      <c r="A71" s="7">
        <v>1</v>
      </c>
      <c r="B71" s="29">
        <v>61</v>
      </c>
      <c r="C71" s="30" t="s">
        <v>83</v>
      </c>
      <c r="D71" s="122">
        <v>1</v>
      </c>
      <c r="E71" s="61">
        <f t="shared" si="1"/>
        <v>2</v>
      </c>
      <c r="F71" s="123">
        <v>1</v>
      </c>
      <c r="G71" s="123">
        <v>1</v>
      </c>
      <c r="H71" s="123">
        <v>4</v>
      </c>
      <c r="I71" s="124">
        <v>1022.4</v>
      </c>
      <c r="J71" s="61">
        <f t="shared" si="2"/>
        <v>0</v>
      </c>
      <c r="K71" s="123"/>
      <c r="L71" s="123"/>
      <c r="M71" s="123"/>
      <c r="N71" s="124"/>
      <c r="O71" s="61">
        <f t="shared" si="3"/>
        <v>4</v>
      </c>
      <c r="P71" s="66">
        <f t="shared" si="4"/>
        <v>2</v>
      </c>
      <c r="Q71" s="49">
        <v>1</v>
      </c>
      <c r="R71" s="49">
        <v>1</v>
      </c>
      <c r="S71" s="67">
        <f t="shared" si="5"/>
        <v>1022.4</v>
      </c>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row>
    <row r="72" spans="1:253" ht="15" x14ac:dyDescent="0.25">
      <c r="A72" s="5">
        <v>9</v>
      </c>
      <c r="B72" s="29">
        <v>62</v>
      </c>
      <c r="C72" s="30" t="s">
        <v>84</v>
      </c>
      <c r="D72" s="122"/>
      <c r="E72" s="61">
        <f t="shared" si="1"/>
        <v>0</v>
      </c>
      <c r="F72" s="123"/>
      <c r="G72" s="123"/>
      <c r="H72" s="123"/>
      <c r="I72" s="124"/>
      <c r="J72" s="61">
        <f t="shared" si="2"/>
        <v>0</v>
      </c>
      <c r="K72" s="123"/>
      <c r="L72" s="123"/>
      <c r="M72" s="123"/>
      <c r="N72" s="124"/>
      <c r="O72" s="61">
        <f t="shared" si="3"/>
        <v>0</v>
      </c>
      <c r="P72" s="66">
        <f t="shared" si="4"/>
        <v>0</v>
      </c>
      <c r="Q72" s="49"/>
      <c r="R72" s="49"/>
      <c r="S72" s="67">
        <f t="shared" si="5"/>
        <v>0</v>
      </c>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row>
    <row r="73" spans="1:253" ht="15" x14ac:dyDescent="0.25">
      <c r="A73" s="6">
        <v>4</v>
      </c>
      <c r="B73" s="29">
        <v>63</v>
      </c>
      <c r="C73" s="30" t="s">
        <v>85</v>
      </c>
      <c r="D73" s="125">
        <v>1</v>
      </c>
      <c r="E73" s="61">
        <f t="shared" si="1"/>
        <v>1</v>
      </c>
      <c r="F73" s="49">
        <v>1</v>
      </c>
      <c r="G73" s="49">
        <v>0</v>
      </c>
      <c r="H73" s="49">
        <v>1</v>
      </c>
      <c r="I73" s="96">
        <v>7000</v>
      </c>
      <c r="J73" s="61">
        <f t="shared" si="2"/>
        <v>0</v>
      </c>
      <c r="K73" s="123"/>
      <c r="L73" s="123"/>
      <c r="M73" s="123"/>
      <c r="N73" s="124"/>
      <c r="O73" s="61">
        <f t="shared" si="3"/>
        <v>1</v>
      </c>
      <c r="P73" s="66">
        <f t="shared" si="4"/>
        <v>1</v>
      </c>
      <c r="Q73" s="49">
        <v>1</v>
      </c>
      <c r="R73" s="49">
        <v>0</v>
      </c>
      <c r="S73" s="67">
        <f t="shared" si="5"/>
        <v>7000</v>
      </c>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row>
    <row r="74" spans="1:253" ht="15" x14ac:dyDescent="0.25">
      <c r="A74" s="12">
        <v>2</v>
      </c>
      <c r="B74" s="29">
        <v>64</v>
      </c>
      <c r="C74" s="30" t="s">
        <v>86</v>
      </c>
      <c r="D74" s="122"/>
      <c r="E74" s="61">
        <f t="shared" si="1"/>
        <v>0</v>
      </c>
      <c r="F74" s="123"/>
      <c r="G74" s="123"/>
      <c r="H74" s="123"/>
      <c r="I74" s="124"/>
      <c r="J74" s="61">
        <f t="shared" si="2"/>
        <v>0</v>
      </c>
      <c r="K74" s="123"/>
      <c r="L74" s="123"/>
      <c r="M74" s="123"/>
      <c r="N74" s="124"/>
      <c r="O74" s="61">
        <f t="shared" si="3"/>
        <v>0</v>
      </c>
      <c r="P74" s="66">
        <f t="shared" si="4"/>
        <v>0</v>
      </c>
      <c r="Q74" s="49"/>
      <c r="R74" s="49"/>
      <c r="S74" s="67">
        <f t="shared" si="5"/>
        <v>0</v>
      </c>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row>
    <row r="75" spans="1:253" ht="15" x14ac:dyDescent="0.25">
      <c r="A75" s="9">
        <v>6</v>
      </c>
      <c r="B75" s="29">
        <v>65</v>
      </c>
      <c r="C75" s="30" t="s">
        <v>87</v>
      </c>
      <c r="D75" s="125"/>
      <c r="E75" s="61">
        <f t="shared" si="1"/>
        <v>0</v>
      </c>
      <c r="F75" s="49"/>
      <c r="G75" s="49"/>
      <c r="H75" s="49"/>
      <c r="I75" s="96"/>
      <c r="J75" s="61">
        <f t="shared" si="2"/>
        <v>0</v>
      </c>
      <c r="K75" s="123"/>
      <c r="L75" s="123"/>
      <c r="M75" s="123"/>
      <c r="N75" s="124"/>
      <c r="O75" s="61">
        <f t="shared" si="3"/>
        <v>0</v>
      </c>
      <c r="P75" s="66">
        <f t="shared" si="4"/>
        <v>0</v>
      </c>
      <c r="Q75" s="49"/>
      <c r="R75" s="49"/>
      <c r="S75" s="67">
        <f t="shared" ref="S75:S106" si="6">I75+N75</f>
        <v>0</v>
      </c>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row>
    <row r="76" spans="1:253" ht="15" x14ac:dyDescent="0.25">
      <c r="A76" s="6">
        <v>4</v>
      </c>
      <c r="B76" s="29">
        <v>66</v>
      </c>
      <c r="C76" s="30" t="s">
        <v>88</v>
      </c>
      <c r="D76" s="122"/>
      <c r="E76" s="61">
        <f t="shared" ref="E76:E137" si="7">F76+G76</f>
        <v>0</v>
      </c>
      <c r="F76" s="123"/>
      <c r="G76" s="123"/>
      <c r="H76" s="123"/>
      <c r="I76" s="124"/>
      <c r="J76" s="61">
        <f t="shared" ref="J76:J137" si="8">K76+L76</f>
        <v>0</v>
      </c>
      <c r="K76" s="123"/>
      <c r="L76" s="123"/>
      <c r="M76" s="123"/>
      <c r="N76" s="124"/>
      <c r="O76" s="61">
        <f t="shared" ref="O76:O137" si="9">H76+M76</f>
        <v>0</v>
      </c>
      <c r="P76" s="66">
        <f t="shared" ref="P76:P137" si="10">Q76+R76</f>
        <v>0</v>
      </c>
      <c r="Q76" s="49"/>
      <c r="R76" s="49"/>
      <c r="S76" s="67">
        <f t="shared" si="6"/>
        <v>0</v>
      </c>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row>
    <row r="77" spans="1:253" ht="15" x14ac:dyDescent="0.25">
      <c r="A77" s="5">
        <v>9</v>
      </c>
      <c r="B77" s="29">
        <v>67</v>
      </c>
      <c r="C77" s="30" t="s">
        <v>89</v>
      </c>
      <c r="D77" s="122"/>
      <c r="E77" s="61">
        <f t="shared" si="7"/>
        <v>0</v>
      </c>
      <c r="F77" s="123"/>
      <c r="G77" s="123"/>
      <c r="H77" s="123"/>
      <c r="I77" s="124"/>
      <c r="J77" s="61">
        <f t="shared" si="8"/>
        <v>0</v>
      </c>
      <c r="K77" s="123"/>
      <c r="L77" s="123"/>
      <c r="M77" s="123"/>
      <c r="N77" s="124"/>
      <c r="O77" s="61">
        <f t="shared" si="9"/>
        <v>0</v>
      </c>
      <c r="P77" s="66">
        <f t="shared" si="10"/>
        <v>0</v>
      </c>
      <c r="Q77" s="49"/>
      <c r="R77" s="49"/>
      <c r="S77" s="67">
        <f t="shared" si="6"/>
        <v>0</v>
      </c>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row>
    <row r="78" spans="1:253" ht="15" x14ac:dyDescent="0.25">
      <c r="A78" s="8">
        <v>8</v>
      </c>
      <c r="B78" s="29">
        <v>68</v>
      </c>
      <c r="C78" s="30" t="s">
        <v>90</v>
      </c>
      <c r="D78" s="122"/>
      <c r="E78" s="61">
        <f t="shared" si="7"/>
        <v>0</v>
      </c>
      <c r="F78" s="123"/>
      <c r="G78" s="123"/>
      <c r="H78" s="123"/>
      <c r="I78" s="124"/>
      <c r="J78" s="61">
        <f t="shared" si="8"/>
        <v>0</v>
      </c>
      <c r="K78" s="123"/>
      <c r="L78" s="123"/>
      <c r="M78" s="123"/>
      <c r="N78" s="124"/>
      <c r="O78" s="61">
        <f t="shared" si="9"/>
        <v>0</v>
      </c>
      <c r="P78" s="66">
        <f t="shared" si="10"/>
        <v>0</v>
      </c>
      <c r="Q78" s="49"/>
      <c r="R78" s="49"/>
      <c r="S78" s="67">
        <f t="shared" si="6"/>
        <v>0</v>
      </c>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row>
    <row r="79" spans="1:253" ht="15" x14ac:dyDescent="0.25">
      <c r="A79" s="10">
        <v>5</v>
      </c>
      <c r="B79" s="29">
        <v>69</v>
      </c>
      <c r="C79" s="30" t="s">
        <v>91</v>
      </c>
      <c r="D79" s="122"/>
      <c r="E79" s="61">
        <f t="shared" si="7"/>
        <v>0</v>
      </c>
      <c r="F79" s="123"/>
      <c r="G79" s="123"/>
      <c r="H79" s="123"/>
      <c r="I79" s="124"/>
      <c r="J79" s="61">
        <f t="shared" si="8"/>
        <v>0</v>
      </c>
      <c r="K79" s="123"/>
      <c r="L79" s="123"/>
      <c r="M79" s="123"/>
      <c r="N79" s="124"/>
      <c r="O79" s="61">
        <f t="shared" si="9"/>
        <v>0</v>
      </c>
      <c r="P79" s="66">
        <f t="shared" si="10"/>
        <v>0</v>
      </c>
      <c r="Q79" s="49"/>
      <c r="R79" s="49"/>
      <c r="S79" s="67">
        <f t="shared" si="6"/>
        <v>0</v>
      </c>
    </row>
    <row r="80" spans="1:253" s="97" customFormat="1" ht="15" x14ac:dyDescent="0.25">
      <c r="A80" s="11">
        <v>12</v>
      </c>
      <c r="B80" s="29">
        <v>70</v>
      </c>
      <c r="C80" s="30" t="s">
        <v>92</v>
      </c>
      <c r="D80" s="125"/>
      <c r="E80" s="61">
        <f t="shared" si="7"/>
        <v>0</v>
      </c>
      <c r="F80" s="49"/>
      <c r="G80" s="49"/>
      <c r="H80" s="49"/>
      <c r="I80" s="96"/>
      <c r="J80" s="61">
        <f t="shared" si="8"/>
        <v>0</v>
      </c>
      <c r="K80" s="123"/>
      <c r="L80" s="123"/>
      <c r="M80" s="123"/>
      <c r="N80" s="124"/>
      <c r="O80" s="61">
        <f t="shared" si="9"/>
        <v>0</v>
      </c>
      <c r="P80" s="66">
        <f t="shared" si="10"/>
        <v>0</v>
      </c>
      <c r="Q80" s="49"/>
      <c r="R80" s="49"/>
      <c r="S80" s="67">
        <f t="shared" si="6"/>
        <v>0</v>
      </c>
      <c r="HZ80" s="78"/>
      <c r="IA80" s="78"/>
      <c r="IB80" s="78"/>
      <c r="IC80" s="78"/>
      <c r="ID80" s="78"/>
      <c r="IE80" s="78"/>
      <c r="IF80" s="78"/>
      <c r="IG80" s="78"/>
      <c r="IH80" s="78"/>
      <c r="II80" s="78"/>
      <c r="IJ80" s="78"/>
      <c r="IK80" s="78"/>
      <c r="IL80" s="78"/>
      <c r="IM80" s="78"/>
      <c r="IN80" s="78"/>
      <c r="IO80" s="78"/>
      <c r="IP80" s="78"/>
      <c r="IQ80" s="78"/>
      <c r="IR80" s="78"/>
      <c r="IS80" s="78"/>
    </row>
    <row r="81" spans="1:253" s="97" customFormat="1" ht="15" x14ac:dyDescent="0.25">
      <c r="A81" s="11">
        <v>12</v>
      </c>
      <c r="B81" s="29">
        <v>71</v>
      </c>
      <c r="C81" s="30" t="s">
        <v>93</v>
      </c>
      <c r="D81" s="122"/>
      <c r="E81" s="61">
        <f t="shared" si="7"/>
        <v>0</v>
      </c>
      <c r="F81" s="123"/>
      <c r="G81" s="123"/>
      <c r="H81" s="123"/>
      <c r="I81" s="124"/>
      <c r="J81" s="61">
        <f t="shared" si="8"/>
        <v>0</v>
      </c>
      <c r="K81" s="123"/>
      <c r="L81" s="123"/>
      <c r="M81" s="123"/>
      <c r="N81" s="124"/>
      <c r="O81" s="61">
        <f t="shared" si="9"/>
        <v>0</v>
      </c>
      <c r="P81" s="66">
        <f t="shared" si="10"/>
        <v>0</v>
      </c>
      <c r="Q81" s="49"/>
      <c r="R81" s="49"/>
      <c r="S81" s="67">
        <f t="shared" si="6"/>
        <v>0</v>
      </c>
      <c r="HZ81" s="78"/>
      <c r="IA81" s="78"/>
      <c r="IB81" s="78"/>
      <c r="IC81" s="78"/>
      <c r="ID81" s="78"/>
      <c r="IE81" s="78"/>
      <c r="IF81" s="78"/>
      <c r="IG81" s="78"/>
      <c r="IH81" s="78"/>
      <c r="II81" s="78"/>
      <c r="IJ81" s="78"/>
      <c r="IK81" s="78"/>
      <c r="IL81" s="78"/>
      <c r="IM81" s="78"/>
      <c r="IN81" s="78"/>
      <c r="IO81" s="78"/>
      <c r="IP81" s="78"/>
      <c r="IQ81" s="78"/>
      <c r="IR81" s="78"/>
      <c r="IS81" s="78"/>
    </row>
    <row r="82" spans="1:253" s="97" customFormat="1" ht="15" x14ac:dyDescent="0.25">
      <c r="A82" s="12">
        <v>2</v>
      </c>
      <c r="B82" s="29">
        <v>72</v>
      </c>
      <c r="C82" s="30" t="s">
        <v>94</v>
      </c>
      <c r="D82" s="122"/>
      <c r="E82" s="61">
        <f t="shared" si="7"/>
        <v>0</v>
      </c>
      <c r="F82" s="123"/>
      <c r="G82" s="123"/>
      <c r="H82" s="123"/>
      <c r="I82" s="124"/>
      <c r="J82" s="61">
        <f t="shared" si="8"/>
        <v>0</v>
      </c>
      <c r="K82" s="123"/>
      <c r="L82" s="123"/>
      <c r="M82" s="123"/>
      <c r="N82" s="124"/>
      <c r="O82" s="61">
        <f t="shared" si="9"/>
        <v>0</v>
      </c>
      <c r="P82" s="66">
        <f t="shared" si="10"/>
        <v>0</v>
      </c>
      <c r="Q82" s="49"/>
      <c r="R82" s="49"/>
      <c r="S82" s="67">
        <f t="shared" si="6"/>
        <v>0</v>
      </c>
      <c r="HZ82" s="78"/>
      <c r="IA82" s="78"/>
      <c r="IB82" s="78"/>
      <c r="IC82" s="78"/>
      <c r="ID82" s="78"/>
      <c r="IE82" s="78"/>
      <c r="IF82" s="78"/>
      <c r="IG82" s="78"/>
      <c r="IH82" s="78"/>
      <c r="II82" s="78"/>
      <c r="IJ82" s="78"/>
      <c r="IK82" s="78"/>
      <c r="IL82" s="78"/>
      <c r="IM82" s="78"/>
      <c r="IN82" s="78"/>
      <c r="IO82" s="78"/>
      <c r="IP82" s="78"/>
      <c r="IQ82" s="78"/>
      <c r="IR82" s="78"/>
      <c r="IS82" s="78"/>
    </row>
    <row r="83" spans="1:253" s="97" customFormat="1" ht="15" x14ac:dyDescent="0.25">
      <c r="A83" s="12">
        <v>2</v>
      </c>
      <c r="B83" s="29">
        <v>73</v>
      </c>
      <c r="C83" s="30" t="s">
        <v>95</v>
      </c>
      <c r="D83" s="122"/>
      <c r="E83" s="61">
        <f t="shared" si="7"/>
        <v>0</v>
      </c>
      <c r="F83" s="123"/>
      <c r="G83" s="123"/>
      <c r="H83" s="123"/>
      <c r="I83" s="124"/>
      <c r="J83" s="61">
        <f t="shared" si="8"/>
        <v>0</v>
      </c>
      <c r="K83" s="123"/>
      <c r="L83" s="123"/>
      <c r="M83" s="123"/>
      <c r="N83" s="124"/>
      <c r="O83" s="61">
        <f t="shared" si="9"/>
        <v>0</v>
      </c>
      <c r="P83" s="66">
        <f t="shared" si="10"/>
        <v>0</v>
      </c>
      <c r="Q83" s="49"/>
      <c r="R83" s="49"/>
      <c r="S83" s="67">
        <f t="shared" si="6"/>
        <v>0</v>
      </c>
      <c r="HZ83" s="78"/>
      <c r="IA83" s="78"/>
      <c r="IB83" s="78"/>
      <c r="IC83" s="78"/>
      <c r="ID83" s="78"/>
      <c r="IE83" s="78"/>
      <c r="IF83" s="78"/>
      <c r="IG83" s="78"/>
      <c r="IH83" s="78"/>
      <c r="II83" s="78"/>
      <c r="IJ83" s="78"/>
      <c r="IK83" s="78"/>
      <c r="IL83" s="78"/>
      <c r="IM83" s="78"/>
      <c r="IN83" s="78"/>
      <c r="IO83" s="78"/>
      <c r="IP83" s="78"/>
      <c r="IQ83" s="78"/>
      <c r="IR83" s="78"/>
      <c r="IS83" s="78"/>
    </row>
    <row r="84" spans="1:253" s="97" customFormat="1" ht="15" x14ac:dyDescent="0.25">
      <c r="A84" s="3">
        <v>3</v>
      </c>
      <c r="B84" s="29">
        <v>74</v>
      </c>
      <c r="C84" s="30" t="s">
        <v>96</v>
      </c>
      <c r="D84" s="122"/>
      <c r="E84" s="61">
        <f t="shared" si="7"/>
        <v>0</v>
      </c>
      <c r="F84" s="123"/>
      <c r="G84" s="123"/>
      <c r="H84" s="123"/>
      <c r="I84" s="124"/>
      <c r="J84" s="61">
        <f t="shared" si="8"/>
        <v>0</v>
      </c>
      <c r="K84" s="123"/>
      <c r="L84" s="123"/>
      <c r="M84" s="123"/>
      <c r="N84" s="124"/>
      <c r="O84" s="61">
        <f t="shared" si="9"/>
        <v>0</v>
      </c>
      <c r="P84" s="66">
        <f t="shared" si="10"/>
        <v>0</v>
      </c>
      <c r="Q84" s="49"/>
      <c r="R84" s="49"/>
      <c r="S84" s="67">
        <f t="shared" si="6"/>
        <v>0</v>
      </c>
      <c r="HZ84" s="78"/>
      <c r="IA84" s="78"/>
      <c r="IB84" s="78"/>
      <c r="IC84" s="78"/>
      <c r="ID84" s="78"/>
      <c r="IE84" s="78"/>
      <c r="IF84" s="78"/>
      <c r="IG84" s="78"/>
      <c r="IH84" s="78"/>
      <c r="II84" s="78"/>
      <c r="IJ84" s="78"/>
      <c r="IK84" s="78"/>
      <c r="IL84" s="78"/>
      <c r="IM84" s="78"/>
      <c r="IN84" s="78"/>
      <c r="IO84" s="78"/>
      <c r="IP84" s="78"/>
      <c r="IQ84" s="78"/>
      <c r="IR84" s="78"/>
      <c r="IS84" s="78"/>
    </row>
    <row r="85" spans="1:253" s="97" customFormat="1" ht="15" x14ac:dyDescent="0.25">
      <c r="A85" s="2">
        <v>10</v>
      </c>
      <c r="B85" s="29">
        <v>75</v>
      </c>
      <c r="C85" s="30" t="s">
        <v>97</v>
      </c>
      <c r="D85" s="122"/>
      <c r="E85" s="61">
        <f t="shared" si="7"/>
        <v>0</v>
      </c>
      <c r="F85" s="123"/>
      <c r="G85" s="123"/>
      <c r="H85" s="123"/>
      <c r="I85" s="124"/>
      <c r="J85" s="61">
        <f t="shared" si="8"/>
        <v>0</v>
      </c>
      <c r="K85" s="123"/>
      <c r="L85" s="123"/>
      <c r="M85" s="123"/>
      <c r="N85" s="124"/>
      <c r="O85" s="61">
        <f t="shared" si="9"/>
        <v>0</v>
      </c>
      <c r="P85" s="66">
        <f t="shared" si="10"/>
        <v>0</v>
      </c>
      <c r="Q85" s="49"/>
      <c r="R85" s="49"/>
      <c r="S85" s="67">
        <f t="shared" si="6"/>
        <v>0</v>
      </c>
      <c r="HZ85" s="78"/>
      <c r="IA85" s="78"/>
      <c r="IB85" s="78"/>
      <c r="IC85" s="78"/>
      <c r="ID85" s="78"/>
      <c r="IE85" s="78"/>
      <c r="IF85" s="78"/>
      <c r="IG85" s="78"/>
      <c r="IH85" s="78"/>
      <c r="II85" s="78"/>
      <c r="IJ85" s="78"/>
      <c r="IK85" s="78"/>
      <c r="IL85" s="78"/>
      <c r="IM85" s="78"/>
      <c r="IN85" s="78"/>
      <c r="IO85" s="78"/>
      <c r="IP85" s="78"/>
      <c r="IQ85" s="78"/>
      <c r="IR85" s="78"/>
      <c r="IS85" s="78"/>
    </row>
    <row r="86" spans="1:253" s="97" customFormat="1" ht="15" x14ac:dyDescent="0.25">
      <c r="A86" s="7">
        <v>1</v>
      </c>
      <c r="B86" s="29">
        <v>76</v>
      </c>
      <c r="C86" s="30" t="s">
        <v>98</v>
      </c>
      <c r="D86" s="122"/>
      <c r="E86" s="61">
        <f t="shared" si="7"/>
        <v>0</v>
      </c>
      <c r="F86" s="123"/>
      <c r="G86" s="123"/>
      <c r="H86" s="123"/>
      <c r="I86" s="124"/>
      <c r="J86" s="61">
        <f t="shared" si="8"/>
        <v>0</v>
      </c>
      <c r="K86" s="123"/>
      <c r="L86" s="123"/>
      <c r="M86" s="123"/>
      <c r="N86" s="124"/>
      <c r="O86" s="61">
        <f t="shared" si="9"/>
        <v>0</v>
      </c>
      <c r="P86" s="66">
        <f t="shared" si="10"/>
        <v>0</v>
      </c>
      <c r="Q86" s="49"/>
      <c r="R86" s="49"/>
      <c r="S86" s="67">
        <f t="shared" si="6"/>
        <v>0</v>
      </c>
      <c r="HZ86" s="78"/>
      <c r="IA86" s="78"/>
      <c r="IB86" s="78"/>
      <c r="IC86" s="78"/>
      <c r="ID86" s="78"/>
      <c r="IE86" s="78"/>
      <c r="IF86" s="78"/>
      <c r="IG86" s="78"/>
      <c r="IH86" s="78"/>
      <c r="II86" s="78"/>
      <c r="IJ86" s="78"/>
      <c r="IK86" s="78"/>
      <c r="IL86" s="78"/>
      <c r="IM86" s="78"/>
      <c r="IN86" s="78"/>
      <c r="IO86" s="78"/>
      <c r="IP86" s="78"/>
      <c r="IQ86" s="78"/>
      <c r="IR86" s="78"/>
      <c r="IS86" s="78"/>
    </row>
    <row r="87" spans="1:253" s="97" customFormat="1" ht="15" x14ac:dyDescent="0.25">
      <c r="A87" s="1">
        <v>11</v>
      </c>
      <c r="B87" s="29">
        <v>77</v>
      </c>
      <c r="C87" s="30" t="s">
        <v>99</v>
      </c>
      <c r="D87" s="125"/>
      <c r="E87" s="61">
        <f t="shared" si="7"/>
        <v>0</v>
      </c>
      <c r="F87" s="49"/>
      <c r="G87" s="49"/>
      <c r="H87" s="49"/>
      <c r="I87" s="96"/>
      <c r="J87" s="61">
        <f t="shared" si="8"/>
        <v>0</v>
      </c>
      <c r="K87" s="123"/>
      <c r="L87" s="123"/>
      <c r="M87" s="123"/>
      <c r="N87" s="124"/>
      <c r="O87" s="61">
        <f t="shared" si="9"/>
        <v>0</v>
      </c>
      <c r="P87" s="66">
        <f t="shared" si="10"/>
        <v>0</v>
      </c>
      <c r="Q87" s="49"/>
      <c r="R87" s="49"/>
      <c r="S87" s="67">
        <f t="shared" si="6"/>
        <v>0</v>
      </c>
      <c r="HZ87" s="78"/>
      <c r="IA87" s="78"/>
      <c r="IB87" s="78"/>
      <c r="IC87" s="78"/>
      <c r="ID87" s="78"/>
      <c r="IE87" s="78"/>
      <c r="IF87" s="78"/>
      <c r="IG87" s="78"/>
      <c r="IH87" s="78"/>
      <c r="II87" s="78"/>
      <c r="IJ87" s="78"/>
      <c r="IK87" s="78"/>
      <c r="IL87" s="78"/>
      <c r="IM87" s="78"/>
      <c r="IN87" s="78"/>
      <c r="IO87" s="78"/>
      <c r="IP87" s="78"/>
      <c r="IQ87" s="78"/>
      <c r="IR87" s="78"/>
      <c r="IS87" s="78"/>
    </row>
    <row r="88" spans="1:253" s="97" customFormat="1" ht="15" x14ac:dyDescent="0.25">
      <c r="A88" s="3">
        <v>3</v>
      </c>
      <c r="B88" s="29">
        <v>78</v>
      </c>
      <c r="C88" s="30" t="s">
        <v>100</v>
      </c>
      <c r="D88" s="122"/>
      <c r="E88" s="61">
        <f t="shared" si="7"/>
        <v>0</v>
      </c>
      <c r="F88" s="123"/>
      <c r="G88" s="123"/>
      <c r="H88" s="123"/>
      <c r="I88" s="124"/>
      <c r="J88" s="61">
        <f t="shared" si="8"/>
        <v>0</v>
      </c>
      <c r="K88" s="123"/>
      <c r="L88" s="123"/>
      <c r="M88" s="123"/>
      <c r="N88" s="124"/>
      <c r="O88" s="61">
        <f t="shared" si="9"/>
        <v>0</v>
      </c>
      <c r="P88" s="66">
        <f t="shared" si="10"/>
        <v>0</v>
      </c>
      <c r="Q88" s="49"/>
      <c r="R88" s="49"/>
      <c r="S88" s="67">
        <f t="shared" si="6"/>
        <v>0</v>
      </c>
      <c r="HZ88" s="78"/>
      <c r="IA88" s="78"/>
      <c r="IB88" s="78"/>
      <c r="IC88" s="78"/>
      <c r="ID88" s="78"/>
      <c r="IE88" s="78"/>
      <c r="IF88" s="78"/>
      <c r="IG88" s="78"/>
      <c r="IH88" s="78"/>
      <c r="II88" s="78"/>
      <c r="IJ88" s="78"/>
      <c r="IK88" s="78"/>
      <c r="IL88" s="78"/>
      <c r="IM88" s="78"/>
      <c r="IN88" s="78"/>
      <c r="IO88" s="78"/>
      <c r="IP88" s="78"/>
      <c r="IQ88" s="78"/>
      <c r="IR88" s="78"/>
      <c r="IS88" s="78"/>
    </row>
    <row r="89" spans="1:253" s="97" customFormat="1" ht="15" x14ac:dyDescent="0.25">
      <c r="A89" s="9">
        <v>6</v>
      </c>
      <c r="B89" s="29">
        <v>79</v>
      </c>
      <c r="C89" s="30" t="s">
        <v>101</v>
      </c>
      <c r="D89" s="122"/>
      <c r="E89" s="61">
        <f t="shared" si="7"/>
        <v>0</v>
      </c>
      <c r="F89" s="123"/>
      <c r="G89" s="123"/>
      <c r="H89" s="123"/>
      <c r="I89" s="124"/>
      <c r="J89" s="61">
        <f t="shared" si="8"/>
        <v>0</v>
      </c>
      <c r="K89" s="123"/>
      <c r="L89" s="123"/>
      <c r="M89" s="123"/>
      <c r="N89" s="124"/>
      <c r="O89" s="61">
        <f t="shared" si="9"/>
        <v>0</v>
      </c>
      <c r="P89" s="66">
        <f t="shared" si="10"/>
        <v>0</v>
      </c>
      <c r="Q89" s="49"/>
      <c r="R89" s="49"/>
      <c r="S89" s="67">
        <f t="shared" si="6"/>
        <v>0</v>
      </c>
      <c r="HZ89" s="78"/>
      <c r="IA89" s="78"/>
      <c r="IB89" s="78"/>
      <c r="IC89" s="78"/>
      <c r="ID89" s="78"/>
      <c r="IE89" s="78"/>
      <c r="IF89" s="78"/>
      <c r="IG89" s="78"/>
      <c r="IH89" s="78"/>
      <c r="II89" s="78"/>
      <c r="IJ89" s="78"/>
      <c r="IK89" s="78"/>
      <c r="IL89" s="78"/>
      <c r="IM89" s="78"/>
      <c r="IN89" s="78"/>
      <c r="IO89" s="78"/>
      <c r="IP89" s="78"/>
      <c r="IQ89" s="78"/>
      <c r="IR89" s="78"/>
      <c r="IS89" s="78"/>
    </row>
    <row r="90" spans="1:253" s="97" customFormat="1" ht="15" x14ac:dyDescent="0.25">
      <c r="A90" s="5">
        <v>9</v>
      </c>
      <c r="B90" s="29">
        <v>80</v>
      </c>
      <c r="C90" s="30" t="s">
        <v>102</v>
      </c>
      <c r="D90" s="122"/>
      <c r="E90" s="61">
        <f t="shared" si="7"/>
        <v>0</v>
      </c>
      <c r="F90" s="123"/>
      <c r="G90" s="123"/>
      <c r="H90" s="123"/>
      <c r="I90" s="124"/>
      <c r="J90" s="61">
        <f t="shared" si="8"/>
        <v>0</v>
      </c>
      <c r="K90" s="123"/>
      <c r="L90" s="123"/>
      <c r="M90" s="123"/>
      <c r="N90" s="124"/>
      <c r="O90" s="61">
        <f t="shared" si="9"/>
        <v>0</v>
      </c>
      <c r="P90" s="66">
        <f t="shared" si="10"/>
        <v>0</v>
      </c>
      <c r="Q90" s="49"/>
      <c r="R90" s="49"/>
      <c r="S90" s="67">
        <f t="shared" si="6"/>
        <v>0</v>
      </c>
      <c r="HZ90" s="78"/>
      <c r="IA90" s="78"/>
      <c r="IB90" s="78"/>
      <c r="IC90" s="78"/>
      <c r="ID90" s="78"/>
      <c r="IE90" s="78"/>
      <c r="IF90" s="78"/>
      <c r="IG90" s="78"/>
      <c r="IH90" s="78"/>
      <c r="II90" s="78"/>
      <c r="IJ90" s="78"/>
      <c r="IK90" s="78"/>
      <c r="IL90" s="78"/>
      <c r="IM90" s="78"/>
      <c r="IN90" s="78"/>
      <c r="IO90" s="78"/>
      <c r="IP90" s="78"/>
      <c r="IQ90" s="78"/>
      <c r="IR90" s="78"/>
      <c r="IS90" s="78"/>
    </row>
    <row r="91" spans="1:253" s="97" customFormat="1" ht="15" x14ac:dyDescent="0.25">
      <c r="A91" s="7">
        <v>1</v>
      </c>
      <c r="B91" s="29">
        <v>81</v>
      </c>
      <c r="C91" s="30" t="s">
        <v>103</v>
      </c>
      <c r="D91" s="122"/>
      <c r="E91" s="61">
        <f t="shared" si="7"/>
        <v>0</v>
      </c>
      <c r="F91" s="123"/>
      <c r="G91" s="123"/>
      <c r="H91" s="123"/>
      <c r="I91" s="124"/>
      <c r="J91" s="61">
        <f t="shared" si="8"/>
        <v>0</v>
      </c>
      <c r="K91" s="123"/>
      <c r="L91" s="123"/>
      <c r="M91" s="123"/>
      <c r="N91" s="124"/>
      <c r="O91" s="61">
        <f t="shared" si="9"/>
        <v>0</v>
      </c>
      <c r="P91" s="66">
        <f t="shared" si="10"/>
        <v>0</v>
      </c>
      <c r="Q91" s="49"/>
      <c r="R91" s="49"/>
      <c r="S91" s="67">
        <f t="shared" si="6"/>
        <v>0</v>
      </c>
      <c r="HZ91" s="78"/>
      <c r="IA91" s="78"/>
      <c r="IB91" s="78"/>
      <c r="IC91" s="78"/>
      <c r="ID91" s="78"/>
      <c r="IE91" s="78"/>
      <c r="IF91" s="78"/>
      <c r="IG91" s="78"/>
      <c r="IH91" s="78"/>
      <c r="II91" s="78"/>
      <c r="IJ91" s="78"/>
      <c r="IK91" s="78"/>
      <c r="IL91" s="78"/>
      <c r="IM91" s="78"/>
      <c r="IN91" s="78"/>
      <c r="IO91" s="78"/>
      <c r="IP91" s="78"/>
      <c r="IQ91" s="78"/>
      <c r="IR91" s="78"/>
      <c r="IS91" s="78"/>
    </row>
    <row r="92" spans="1:253" s="97" customFormat="1" ht="15" x14ac:dyDescent="0.25">
      <c r="A92" s="1">
        <v>11</v>
      </c>
      <c r="B92" s="29">
        <v>82</v>
      </c>
      <c r="C92" s="30" t="s">
        <v>104</v>
      </c>
      <c r="D92" s="122"/>
      <c r="E92" s="61">
        <f t="shared" si="7"/>
        <v>0</v>
      </c>
      <c r="F92" s="123"/>
      <c r="G92" s="123"/>
      <c r="H92" s="123"/>
      <c r="I92" s="124"/>
      <c r="J92" s="61">
        <f t="shared" si="8"/>
        <v>0</v>
      </c>
      <c r="K92" s="123"/>
      <c r="L92" s="123"/>
      <c r="M92" s="123"/>
      <c r="N92" s="124"/>
      <c r="O92" s="61">
        <f t="shared" si="9"/>
        <v>0</v>
      </c>
      <c r="P92" s="66">
        <f t="shared" si="10"/>
        <v>0</v>
      </c>
      <c r="Q92" s="49"/>
      <c r="R92" s="49"/>
      <c r="S92" s="67">
        <f t="shared" si="6"/>
        <v>0</v>
      </c>
      <c r="HZ92" s="78"/>
      <c r="IA92" s="78"/>
      <c r="IB92" s="78"/>
      <c r="IC92" s="78"/>
      <c r="ID92" s="78"/>
      <c r="IE92" s="78"/>
      <c r="IF92" s="78"/>
      <c r="IG92" s="78"/>
      <c r="IH92" s="78"/>
      <c r="II92" s="78"/>
      <c r="IJ92" s="78"/>
      <c r="IK92" s="78"/>
      <c r="IL92" s="78"/>
      <c r="IM92" s="78"/>
      <c r="IN92" s="78"/>
      <c r="IO92" s="78"/>
      <c r="IP92" s="78"/>
      <c r="IQ92" s="78"/>
      <c r="IR92" s="78"/>
      <c r="IS92" s="78"/>
    </row>
    <row r="93" spans="1:253" s="97" customFormat="1" ht="15" x14ac:dyDescent="0.25">
      <c r="A93" s="2">
        <v>10</v>
      </c>
      <c r="B93" s="29">
        <v>83</v>
      </c>
      <c r="C93" s="30" t="s">
        <v>105</v>
      </c>
      <c r="D93" s="122"/>
      <c r="E93" s="61">
        <f t="shared" si="7"/>
        <v>0</v>
      </c>
      <c r="F93" s="123"/>
      <c r="G93" s="123"/>
      <c r="H93" s="123"/>
      <c r="I93" s="124"/>
      <c r="J93" s="61">
        <f t="shared" si="8"/>
        <v>0</v>
      </c>
      <c r="K93" s="123"/>
      <c r="L93" s="123"/>
      <c r="M93" s="123"/>
      <c r="N93" s="124"/>
      <c r="O93" s="61">
        <f t="shared" si="9"/>
        <v>0</v>
      </c>
      <c r="P93" s="66">
        <f t="shared" si="10"/>
        <v>0</v>
      </c>
      <c r="Q93" s="49"/>
      <c r="R93" s="49"/>
      <c r="S93" s="67">
        <f t="shared" si="6"/>
        <v>0</v>
      </c>
      <c r="HZ93" s="78"/>
      <c r="IA93" s="78"/>
      <c r="IB93" s="78"/>
      <c r="IC93" s="78"/>
      <c r="ID93" s="78"/>
      <c r="IE93" s="78"/>
      <c r="IF93" s="78"/>
      <c r="IG93" s="78"/>
      <c r="IH93" s="78"/>
      <c r="II93" s="78"/>
      <c r="IJ93" s="78"/>
      <c r="IK93" s="78"/>
      <c r="IL93" s="78"/>
      <c r="IM93" s="78"/>
      <c r="IN93" s="78"/>
      <c r="IO93" s="78"/>
      <c r="IP93" s="78"/>
      <c r="IQ93" s="78"/>
      <c r="IR93" s="78"/>
      <c r="IS93" s="78"/>
    </row>
    <row r="94" spans="1:253" s="97" customFormat="1" ht="15" x14ac:dyDescent="0.25">
      <c r="A94" s="5">
        <v>9</v>
      </c>
      <c r="B94" s="29">
        <v>84</v>
      </c>
      <c r="C94" s="30" t="s">
        <v>106</v>
      </c>
      <c r="D94" s="125"/>
      <c r="E94" s="61">
        <f t="shared" si="7"/>
        <v>0</v>
      </c>
      <c r="F94" s="49"/>
      <c r="G94" s="49"/>
      <c r="H94" s="49"/>
      <c r="I94" s="96"/>
      <c r="J94" s="61">
        <f t="shared" si="8"/>
        <v>0</v>
      </c>
      <c r="K94" s="123"/>
      <c r="L94" s="123"/>
      <c r="M94" s="123"/>
      <c r="N94" s="124"/>
      <c r="O94" s="61">
        <f t="shared" si="9"/>
        <v>0</v>
      </c>
      <c r="P94" s="66">
        <f t="shared" si="10"/>
        <v>0</v>
      </c>
      <c r="Q94" s="49"/>
      <c r="R94" s="49"/>
      <c r="S94" s="67">
        <f t="shared" si="6"/>
        <v>0</v>
      </c>
      <c r="HZ94" s="78"/>
      <c r="IA94" s="78"/>
      <c r="IB94" s="78"/>
      <c r="IC94" s="78"/>
      <c r="ID94" s="78"/>
      <c r="IE94" s="78"/>
      <c r="IF94" s="78"/>
      <c r="IG94" s="78"/>
      <c r="IH94" s="78"/>
      <c r="II94" s="78"/>
      <c r="IJ94" s="78"/>
      <c r="IK94" s="78"/>
      <c r="IL94" s="78"/>
      <c r="IM94" s="78"/>
      <c r="IN94" s="78"/>
      <c r="IO94" s="78"/>
      <c r="IP94" s="78"/>
      <c r="IQ94" s="78"/>
      <c r="IR94" s="78"/>
      <c r="IS94" s="78"/>
    </row>
    <row r="95" spans="1:253" s="97" customFormat="1" ht="15" x14ac:dyDescent="0.25">
      <c r="A95" s="9">
        <v>6</v>
      </c>
      <c r="B95" s="29">
        <v>85</v>
      </c>
      <c r="C95" s="30" t="s">
        <v>107</v>
      </c>
      <c r="D95" s="122"/>
      <c r="E95" s="61">
        <f t="shared" si="7"/>
        <v>0</v>
      </c>
      <c r="F95" s="123"/>
      <c r="G95" s="123"/>
      <c r="H95" s="123"/>
      <c r="I95" s="124"/>
      <c r="J95" s="61">
        <f t="shared" si="8"/>
        <v>0</v>
      </c>
      <c r="K95" s="123"/>
      <c r="L95" s="123"/>
      <c r="M95" s="123"/>
      <c r="N95" s="124"/>
      <c r="O95" s="61">
        <f t="shared" si="9"/>
        <v>0</v>
      </c>
      <c r="P95" s="66">
        <f t="shared" si="10"/>
        <v>0</v>
      </c>
      <c r="Q95" s="49"/>
      <c r="R95" s="49"/>
      <c r="S95" s="67">
        <f t="shared" si="6"/>
        <v>0</v>
      </c>
      <c r="HZ95" s="78"/>
      <c r="IA95" s="78"/>
      <c r="IB95" s="78"/>
      <c r="IC95" s="78"/>
      <c r="ID95" s="78"/>
      <c r="IE95" s="78"/>
      <c r="IF95" s="78"/>
      <c r="IG95" s="78"/>
      <c r="IH95" s="78"/>
      <c r="II95" s="78"/>
      <c r="IJ95" s="78"/>
      <c r="IK95" s="78"/>
      <c r="IL95" s="78"/>
      <c r="IM95" s="78"/>
      <c r="IN95" s="78"/>
      <c r="IO95" s="78"/>
      <c r="IP95" s="78"/>
      <c r="IQ95" s="78"/>
      <c r="IR95" s="78"/>
      <c r="IS95" s="78"/>
    </row>
    <row r="96" spans="1:253" ht="15" x14ac:dyDescent="0.25">
      <c r="A96" s="1">
        <v>11</v>
      </c>
      <c r="B96" s="29">
        <v>86</v>
      </c>
      <c r="C96" s="30" t="s">
        <v>108</v>
      </c>
      <c r="D96" s="122"/>
      <c r="E96" s="61">
        <f t="shared" si="7"/>
        <v>0</v>
      </c>
      <c r="F96" s="123"/>
      <c r="G96" s="123"/>
      <c r="H96" s="123"/>
      <c r="I96" s="124"/>
      <c r="J96" s="61">
        <f t="shared" si="8"/>
        <v>0</v>
      </c>
      <c r="K96" s="123"/>
      <c r="L96" s="123"/>
      <c r="M96" s="123"/>
      <c r="N96" s="124"/>
      <c r="O96" s="61">
        <f t="shared" si="9"/>
        <v>0</v>
      </c>
      <c r="P96" s="66">
        <f t="shared" si="10"/>
        <v>0</v>
      </c>
      <c r="Q96" s="49"/>
      <c r="R96" s="49"/>
      <c r="S96" s="67">
        <f t="shared" si="6"/>
        <v>0</v>
      </c>
    </row>
    <row r="97" spans="1:253" ht="15" x14ac:dyDescent="0.25">
      <c r="A97" s="9">
        <v>6</v>
      </c>
      <c r="B97" s="29">
        <v>87</v>
      </c>
      <c r="C97" s="30" t="s">
        <v>109</v>
      </c>
      <c r="D97" s="125"/>
      <c r="E97" s="61">
        <f t="shared" si="7"/>
        <v>0</v>
      </c>
      <c r="F97" s="49"/>
      <c r="G97" s="49"/>
      <c r="H97" s="49"/>
      <c r="I97" s="96"/>
      <c r="J97" s="61">
        <f t="shared" si="8"/>
        <v>0</v>
      </c>
      <c r="K97" s="123"/>
      <c r="L97" s="123"/>
      <c r="M97" s="123"/>
      <c r="N97" s="124"/>
      <c r="O97" s="61">
        <f t="shared" si="9"/>
        <v>0</v>
      </c>
      <c r="P97" s="66">
        <f t="shared" si="10"/>
        <v>0</v>
      </c>
      <c r="Q97" s="49"/>
      <c r="R97" s="49"/>
      <c r="S97" s="67">
        <f t="shared" si="6"/>
        <v>0</v>
      </c>
    </row>
    <row r="98" spans="1:253" ht="15" x14ac:dyDescent="0.25">
      <c r="A98" s="4">
        <v>7</v>
      </c>
      <c r="B98" s="29">
        <v>88</v>
      </c>
      <c r="C98" s="30" t="s">
        <v>110</v>
      </c>
      <c r="D98" s="122"/>
      <c r="E98" s="61">
        <f t="shared" si="7"/>
        <v>0</v>
      </c>
      <c r="F98" s="123"/>
      <c r="G98" s="123"/>
      <c r="H98" s="123"/>
      <c r="I98" s="124"/>
      <c r="J98" s="61">
        <f t="shared" si="8"/>
        <v>0</v>
      </c>
      <c r="K98" s="123"/>
      <c r="L98" s="123"/>
      <c r="M98" s="123"/>
      <c r="N98" s="124"/>
      <c r="O98" s="61">
        <f t="shared" si="9"/>
        <v>0</v>
      </c>
      <c r="P98" s="66">
        <f t="shared" si="10"/>
        <v>0</v>
      </c>
      <c r="Q98" s="49"/>
      <c r="R98" s="49"/>
      <c r="S98" s="67">
        <f t="shared" si="6"/>
        <v>0</v>
      </c>
    </row>
    <row r="99" spans="1:253" ht="15" x14ac:dyDescent="0.25">
      <c r="A99" s="1">
        <v>11</v>
      </c>
      <c r="B99" s="29">
        <v>89</v>
      </c>
      <c r="C99" s="30" t="s">
        <v>111</v>
      </c>
      <c r="D99" s="122"/>
      <c r="E99" s="61">
        <f t="shared" si="7"/>
        <v>0</v>
      </c>
      <c r="F99" s="123"/>
      <c r="G99" s="123"/>
      <c r="H99" s="123"/>
      <c r="I99" s="124"/>
      <c r="J99" s="61">
        <f t="shared" si="8"/>
        <v>0</v>
      </c>
      <c r="K99" s="123"/>
      <c r="L99" s="123"/>
      <c r="M99" s="123"/>
      <c r="N99" s="124"/>
      <c r="O99" s="61">
        <f t="shared" si="9"/>
        <v>0</v>
      </c>
      <c r="P99" s="66">
        <f t="shared" si="10"/>
        <v>0</v>
      </c>
      <c r="Q99" s="49"/>
      <c r="R99" s="49"/>
      <c r="S99" s="67">
        <f t="shared" si="6"/>
        <v>0</v>
      </c>
    </row>
    <row r="100" spans="1:253" ht="15" x14ac:dyDescent="0.25">
      <c r="A100" s="4">
        <v>7</v>
      </c>
      <c r="B100" s="29">
        <v>90</v>
      </c>
      <c r="C100" s="30" t="s">
        <v>112</v>
      </c>
      <c r="D100" s="122">
        <v>1</v>
      </c>
      <c r="E100" s="61">
        <f t="shared" si="7"/>
        <v>1</v>
      </c>
      <c r="F100" s="123">
        <v>0</v>
      </c>
      <c r="G100" s="123">
        <v>1</v>
      </c>
      <c r="H100" s="123">
        <v>1</v>
      </c>
      <c r="I100" s="124">
        <v>7070.5</v>
      </c>
      <c r="J100" s="61">
        <f t="shared" si="8"/>
        <v>0</v>
      </c>
      <c r="K100" s="123"/>
      <c r="L100" s="123"/>
      <c r="M100" s="123"/>
      <c r="N100" s="124"/>
      <c r="O100" s="61">
        <f t="shared" si="9"/>
        <v>1</v>
      </c>
      <c r="P100" s="66">
        <f t="shared" si="10"/>
        <v>1</v>
      </c>
      <c r="Q100" s="49">
        <v>0</v>
      </c>
      <c r="R100" s="49">
        <v>1</v>
      </c>
      <c r="S100" s="67">
        <f t="shared" si="6"/>
        <v>7070.5</v>
      </c>
    </row>
    <row r="101" spans="1:253" ht="15" x14ac:dyDescent="0.25">
      <c r="A101" s="12">
        <v>2</v>
      </c>
      <c r="B101" s="29">
        <v>91</v>
      </c>
      <c r="C101" s="30" t="s">
        <v>113</v>
      </c>
      <c r="D101" s="122"/>
      <c r="E101" s="61">
        <f t="shared" si="7"/>
        <v>0</v>
      </c>
      <c r="F101" s="123"/>
      <c r="G101" s="123"/>
      <c r="H101" s="123"/>
      <c r="I101" s="124"/>
      <c r="J101" s="61">
        <f t="shared" si="8"/>
        <v>0</v>
      </c>
      <c r="K101" s="123"/>
      <c r="L101" s="123"/>
      <c r="M101" s="123"/>
      <c r="N101" s="124"/>
      <c r="O101" s="61">
        <f t="shared" si="9"/>
        <v>0</v>
      </c>
      <c r="P101" s="66">
        <f t="shared" si="10"/>
        <v>0</v>
      </c>
      <c r="Q101" s="49"/>
      <c r="R101" s="49"/>
      <c r="S101" s="67">
        <f t="shared" si="6"/>
        <v>0</v>
      </c>
    </row>
    <row r="102" spans="1:253" ht="15.75" x14ac:dyDescent="0.25">
      <c r="A102" s="1">
        <v>11</v>
      </c>
      <c r="B102" s="29">
        <v>92</v>
      </c>
      <c r="C102" s="30" t="s">
        <v>114</v>
      </c>
      <c r="D102" s="122"/>
      <c r="E102" s="61">
        <f t="shared" si="7"/>
        <v>0</v>
      </c>
      <c r="F102" s="123"/>
      <c r="G102" s="123"/>
      <c r="H102" s="123"/>
      <c r="I102" s="124"/>
      <c r="J102" s="61">
        <f t="shared" si="8"/>
        <v>0</v>
      </c>
      <c r="K102" s="123"/>
      <c r="L102" s="123"/>
      <c r="M102" s="123"/>
      <c r="N102" s="124"/>
      <c r="O102" s="61">
        <f t="shared" si="9"/>
        <v>0</v>
      </c>
      <c r="P102" s="66">
        <f t="shared" si="10"/>
        <v>0</v>
      </c>
      <c r="Q102" s="49"/>
      <c r="R102" s="49"/>
      <c r="S102" s="67">
        <f t="shared" si="6"/>
        <v>0</v>
      </c>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row>
    <row r="103" spans="1:253" ht="15" x14ac:dyDescent="0.25">
      <c r="A103" s="3">
        <v>3</v>
      </c>
      <c r="B103" s="29">
        <v>93</v>
      </c>
      <c r="C103" s="30" t="s">
        <v>115</v>
      </c>
      <c r="D103" s="122">
        <v>1</v>
      </c>
      <c r="E103" s="61">
        <f t="shared" si="7"/>
        <v>2</v>
      </c>
      <c r="F103" s="123">
        <v>0</v>
      </c>
      <c r="G103" s="123">
        <v>2</v>
      </c>
      <c r="H103" s="123">
        <v>3</v>
      </c>
      <c r="I103" s="124">
        <v>8120</v>
      </c>
      <c r="J103" s="61">
        <f t="shared" si="8"/>
        <v>0</v>
      </c>
      <c r="K103" s="123"/>
      <c r="L103" s="123"/>
      <c r="M103" s="123"/>
      <c r="N103" s="124"/>
      <c r="O103" s="61">
        <f t="shared" si="9"/>
        <v>3</v>
      </c>
      <c r="P103" s="66">
        <f t="shared" si="10"/>
        <v>2</v>
      </c>
      <c r="Q103" s="49">
        <v>0</v>
      </c>
      <c r="R103" s="49">
        <v>2</v>
      </c>
      <c r="S103" s="67">
        <f t="shared" si="6"/>
        <v>8120</v>
      </c>
    </row>
    <row r="104" spans="1:253" ht="15" x14ac:dyDescent="0.25">
      <c r="A104" s="2">
        <v>10</v>
      </c>
      <c r="B104" s="29">
        <v>94</v>
      </c>
      <c r="C104" s="30" t="s">
        <v>116</v>
      </c>
      <c r="D104" s="122"/>
      <c r="E104" s="61">
        <f t="shared" si="7"/>
        <v>0</v>
      </c>
      <c r="F104" s="123"/>
      <c r="G104" s="123"/>
      <c r="H104" s="123"/>
      <c r="I104" s="124"/>
      <c r="J104" s="61">
        <f t="shared" si="8"/>
        <v>0</v>
      </c>
      <c r="K104" s="123"/>
      <c r="L104" s="123"/>
      <c r="M104" s="123"/>
      <c r="N104" s="124"/>
      <c r="O104" s="61">
        <f t="shared" si="9"/>
        <v>0</v>
      </c>
      <c r="P104" s="66">
        <f t="shared" si="10"/>
        <v>0</v>
      </c>
      <c r="Q104" s="49"/>
      <c r="R104" s="49"/>
      <c r="S104" s="67">
        <f t="shared" si="6"/>
        <v>0</v>
      </c>
    </row>
    <row r="105" spans="1:253" ht="15" x14ac:dyDescent="0.25">
      <c r="A105" s="2">
        <v>10</v>
      </c>
      <c r="B105" s="29">
        <v>95</v>
      </c>
      <c r="C105" s="30" t="s">
        <v>117</v>
      </c>
      <c r="D105" s="125"/>
      <c r="E105" s="61">
        <f t="shared" si="7"/>
        <v>0</v>
      </c>
      <c r="F105" s="49"/>
      <c r="G105" s="49"/>
      <c r="H105" s="49"/>
      <c r="I105" s="96"/>
      <c r="J105" s="61">
        <f t="shared" si="8"/>
        <v>0</v>
      </c>
      <c r="K105" s="123"/>
      <c r="L105" s="123"/>
      <c r="M105" s="123"/>
      <c r="N105" s="124"/>
      <c r="O105" s="61">
        <f t="shared" si="9"/>
        <v>0</v>
      </c>
      <c r="P105" s="66">
        <f t="shared" si="10"/>
        <v>0</v>
      </c>
      <c r="Q105" s="49"/>
      <c r="R105" s="49"/>
      <c r="S105" s="67">
        <f t="shared" si="6"/>
        <v>0</v>
      </c>
    </row>
    <row r="106" spans="1:253" ht="15" x14ac:dyDescent="0.25">
      <c r="A106" s="10">
        <v>5</v>
      </c>
      <c r="B106" s="29">
        <v>96</v>
      </c>
      <c r="C106" s="30" t="s">
        <v>118</v>
      </c>
      <c r="D106" s="122"/>
      <c r="E106" s="61">
        <f t="shared" si="7"/>
        <v>0</v>
      </c>
      <c r="F106" s="123"/>
      <c r="G106" s="123"/>
      <c r="H106" s="123"/>
      <c r="I106" s="124"/>
      <c r="J106" s="61">
        <f t="shared" si="8"/>
        <v>0</v>
      </c>
      <c r="K106" s="123"/>
      <c r="L106" s="123"/>
      <c r="M106" s="123"/>
      <c r="N106" s="124"/>
      <c r="O106" s="61">
        <f t="shared" si="9"/>
        <v>0</v>
      </c>
      <c r="P106" s="66">
        <f t="shared" si="10"/>
        <v>0</v>
      </c>
      <c r="Q106" s="49"/>
      <c r="R106" s="49"/>
      <c r="S106" s="67">
        <f t="shared" si="6"/>
        <v>0</v>
      </c>
    </row>
    <row r="107" spans="1:253" ht="15" x14ac:dyDescent="0.25">
      <c r="A107" s="11">
        <v>12</v>
      </c>
      <c r="B107" s="29">
        <v>97</v>
      </c>
      <c r="C107" s="30" t="s">
        <v>119</v>
      </c>
      <c r="D107" s="122">
        <v>1</v>
      </c>
      <c r="E107" s="61">
        <f t="shared" si="7"/>
        <v>4</v>
      </c>
      <c r="F107" s="123">
        <v>2</v>
      </c>
      <c r="G107" s="123">
        <v>2</v>
      </c>
      <c r="H107" s="123">
        <v>11</v>
      </c>
      <c r="I107" s="124">
        <v>12752.01</v>
      </c>
      <c r="J107" s="61">
        <f t="shared" si="8"/>
        <v>0</v>
      </c>
      <c r="K107" s="123"/>
      <c r="L107" s="123"/>
      <c r="M107" s="123"/>
      <c r="N107" s="124"/>
      <c r="O107" s="61">
        <f t="shared" si="9"/>
        <v>11</v>
      </c>
      <c r="P107" s="66">
        <f t="shared" si="10"/>
        <v>4</v>
      </c>
      <c r="Q107" s="49">
        <v>2</v>
      </c>
      <c r="R107" s="49">
        <v>2</v>
      </c>
      <c r="S107" s="67">
        <f t="shared" ref="S107:S137" si="11">I107+N107</f>
        <v>12752.01</v>
      </c>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row>
    <row r="108" spans="1:253" ht="15" x14ac:dyDescent="0.25">
      <c r="A108" s="11">
        <v>12</v>
      </c>
      <c r="B108" s="29">
        <v>98</v>
      </c>
      <c r="C108" s="13" t="s">
        <v>120</v>
      </c>
      <c r="D108" s="125">
        <v>1</v>
      </c>
      <c r="E108" s="61">
        <f t="shared" si="7"/>
        <v>4</v>
      </c>
      <c r="F108" s="49">
        <v>3</v>
      </c>
      <c r="G108" s="49">
        <v>1</v>
      </c>
      <c r="H108" s="49">
        <v>9</v>
      </c>
      <c r="I108" s="96">
        <v>22062.02</v>
      </c>
      <c r="J108" s="61">
        <f t="shared" si="8"/>
        <v>1</v>
      </c>
      <c r="K108" s="123">
        <v>0</v>
      </c>
      <c r="L108" s="123">
        <v>1</v>
      </c>
      <c r="M108" s="123">
        <v>2</v>
      </c>
      <c r="N108" s="124">
        <v>437.12</v>
      </c>
      <c r="O108" s="61">
        <f t="shared" si="9"/>
        <v>11</v>
      </c>
      <c r="P108" s="66">
        <f t="shared" si="10"/>
        <v>5</v>
      </c>
      <c r="Q108" s="49">
        <v>3</v>
      </c>
      <c r="R108" s="49">
        <v>2</v>
      </c>
      <c r="S108" s="67">
        <f t="shared" si="11"/>
        <v>22499.14</v>
      </c>
    </row>
    <row r="109" spans="1:253" ht="15" x14ac:dyDescent="0.25">
      <c r="A109" s="9">
        <v>6</v>
      </c>
      <c r="B109" s="29">
        <v>99</v>
      </c>
      <c r="C109" s="30" t="s">
        <v>121</v>
      </c>
      <c r="D109" s="122"/>
      <c r="E109" s="61">
        <f t="shared" si="7"/>
        <v>0</v>
      </c>
      <c r="F109" s="123"/>
      <c r="G109" s="123"/>
      <c r="H109" s="123"/>
      <c r="I109" s="124"/>
      <c r="J109" s="61">
        <f t="shared" si="8"/>
        <v>0</v>
      </c>
      <c r="K109" s="123"/>
      <c r="L109" s="123"/>
      <c r="M109" s="123"/>
      <c r="N109" s="124"/>
      <c r="O109" s="61">
        <f t="shared" si="9"/>
        <v>0</v>
      </c>
      <c r="P109" s="66">
        <f t="shared" si="10"/>
        <v>0</v>
      </c>
      <c r="Q109" s="49"/>
      <c r="R109" s="49"/>
      <c r="S109" s="67">
        <f t="shared" si="11"/>
        <v>0</v>
      </c>
    </row>
    <row r="110" spans="1:253" ht="15" x14ac:dyDescent="0.25">
      <c r="A110" s="8">
        <v>8</v>
      </c>
      <c r="B110" s="29">
        <v>100</v>
      </c>
      <c r="C110" s="30" t="s">
        <v>122</v>
      </c>
      <c r="D110" s="122">
        <v>1</v>
      </c>
      <c r="E110" s="61">
        <f t="shared" si="7"/>
        <v>1</v>
      </c>
      <c r="F110" s="123">
        <v>0</v>
      </c>
      <c r="G110" s="123">
        <v>1</v>
      </c>
      <c r="H110" s="123">
        <v>1</v>
      </c>
      <c r="I110" s="124">
        <v>3900</v>
      </c>
      <c r="J110" s="61">
        <f t="shared" si="8"/>
        <v>0</v>
      </c>
      <c r="K110" s="123"/>
      <c r="L110" s="123"/>
      <c r="M110" s="123"/>
      <c r="N110" s="124"/>
      <c r="O110" s="61">
        <f t="shared" si="9"/>
        <v>1</v>
      </c>
      <c r="P110" s="66">
        <f t="shared" si="10"/>
        <v>1</v>
      </c>
      <c r="Q110" s="49">
        <v>0</v>
      </c>
      <c r="R110" s="49">
        <v>1</v>
      </c>
      <c r="S110" s="67">
        <f t="shared" si="11"/>
        <v>3900</v>
      </c>
    </row>
    <row r="111" spans="1:253" ht="15" x14ac:dyDescent="0.25">
      <c r="A111" s="11">
        <v>12</v>
      </c>
      <c r="B111" s="29">
        <v>101</v>
      </c>
      <c r="C111" s="30" t="s">
        <v>123</v>
      </c>
      <c r="D111" s="125">
        <v>1</v>
      </c>
      <c r="E111" s="61">
        <f t="shared" si="7"/>
        <v>3</v>
      </c>
      <c r="F111" s="49">
        <v>3</v>
      </c>
      <c r="G111" s="49">
        <v>0</v>
      </c>
      <c r="H111" s="49">
        <v>12</v>
      </c>
      <c r="I111" s="96">
        <v>17709.29</v>
      </c>
      <c r="J111" s="61">
        <f t="shared" si="8"/>
        <v>1</v>
      </c>
      <c r="K111" s="123">
        <v>0</v>
      </c>
      <c r="L111" s="123">
        <v>1</v>
      </c>
      <c r="M111" s="123">
        <v>1</v>
      </c>
      <c r="N111" s="124">
        <v>218.56</v>
      </c>
      <c r="O111" s="61">
        <f t="shared" si="9"/>
        <v>13</v>
      </c>
      <c r="P111" s="66">
        <f t="shared" si="10"/>
        <v>4</v>
      </c>
      <c r="Q111" s="49">
        <v>3</v>
      </c>
      <c r="R111" s="49">
        <v>1</v>
      </c>
      <c r="S111" s="67">
        <f t="shared" si="11"/>
        <v>17927.850000000002</v>
      </c>
    </row>
    <row r="112" spans="1:253" s="97" customFormat="1" ht="15" x14ac:dyDescent="0.25">
      <c r="A112" s="4">
        <v>7</v>
      </c>
      <c r="B112" s="29">
        <v>102</v>
      </c>
      <c r="C112" s="30" t="s">
        <v>124</v>
      </c>
      <c r="D112" s="125"/>
      <c r="E112" s="61">
        <f t="shared" si="7"/>
        <v>0</v>
      </c>
      <c r="F112" s="49"/>
      <c r="G112" s="49"/>
      <c r="H112" s="49"/>
      <c r="I112" s="96"/>
      <c r="J112" s="61">
        <f t="shared" si="8"/>
        <v>0</v>
      </c>
      <c r="K112" s="123"/>
      <c r="L112" s="123"/>
      <c r="M112" s="123"/>
      <c r="N112" s="124"/>
      <c r="O112" s="61">
        <f t="shared" si="9"/>
        <v>0</v>
      </c>
      <c r="P112" s="66">
        <f t="shared" si="10"/>
        <v>0</v>
      </c>
      <c r="Q112" s="49"/>
      <c r="R112" s="49"/>
      <c r="S112" s="67">
        <f t="shared" si="11"/>
        <v>0</v>
      </c>
      <c r="HZ112" s="78"/>
      <c r="IA112" s="78"/>
      <c r="IB112" s="78"/>
      <c r="IC112" s="78"/>
      <c r="ID112" s="78"/>
      <c r="IE112" s="78"/>
      <c r="IF112" s="78"/>
      <c r="IG112" s="78"/>
      <c r="IH112" s="78"/>
      <c r="II112" s="78"/>
      <c r="IJ112" s="78"/>
      <c r="IK112" s="78"/>
      <c r="IL112" s="78"/>
      <c r="IM112" s="78"/>
      <c r="IN112" s="78"/>
      <c r="IO112" s="78"/>
      <c r="IP112" s="78"/>
      <c r="IQ112" s="78"/>
      <c r="IR112" s="78"/>
      <c r="IS112" s="78"/>
    </row>
    <row r="113" spans="1:253" s="97" customFormat="1" ht="15" x14ac:dyDescent="0.25">
      <c r="A113" s="9">
        <v>6</v>
      </c>
      <c r="B113" s="29">
        <v>103</v>
      </c>
      <c r="C113" s="30" t="s">
        <v>125</v>
      </c>
      <c r="D113" s="122"/>
      <c r="E113" s="61">
        <f t="shared" si="7"/>
        <v>0</v>
      </c>
      <c r="F113" s="123"/>
      <c r="G113" s="123"/>
      <c r="H113" s="123"/>
      <c r="I113" s="124"/>
      <c r="J113" s="61">
        <f t="shared" si="8"/>
        <v>0</v>
      </c>
      <c r="K113" s="123"/>
      <c r="L113" s="123"/>
      <c r="M113" s="123"/>
      <c r="N113" s="124"/>
      <c r="O113" s="61">
        <f t="shared" si="9"/>
        <v>0</v>
      </c>
      <c r="P113" s="66">
        <f t="shared" si="10"/>
        <v>0</v>
      </c>
      <c r="Q113" s="49"/>
      <c r="R113" s="49"/>
      <c r="S113" s="67">
        <f t="shared" si="11"/>
        <v>0</v>
      </c>
      <c r="HZ113" s="78"/>
      <c r="IA113" s="78"/>
      <c r="IB113" s="78"/>
      <c r="IC113" s="78"/>
      <c r="ID113" s="78"/>
      <c r="IE113" s="78"/>
      <c r="IF113" s="78"/>
      <c r="IG113" s="78"/>
      <c r="IH113" s="78"/>
      <c r="II113" s="78"/>
      <c r="IJ113" s="78"/>
      <c r="IK113" s="78"/>
      <c r="IL113" s="78"/>
      <c r="IM113" s="78"/>
      <c r="IN113" s="78"/>
      <c r="IO113" s="78"/>
      <c r="IP113" s="78"/>
      <c r="IQ113" s="78"/>
      <c r="IR113" s="78"/>
      <c r="IS113" s="78"/>
    </row>
    <row r="114" spans="1:253" s="97" customFormat="1" ht="15" x14ac:dyDescent="0.25">
      <c r="A114" s="7">
        <v>1</v>
      </c>
      <c r="B114" s="29">
        <v>104</v>
      </c>
      <c r="C114" s="30" t="s">
        <v>126</v>
      </c>
      <c r="D114" s="122"/>
      <c r="E114" s="61">
        <f t="shared" si="7"/>
        <v>0</v>
      </c>
      <c r="F114" s="123"/>
      <c r="G114" s="123"/>
      <c r="H114" s="123"/>
      <c r="I114" s="124"/>
      <c r="J114" s="61">
        <f t="shared" si="8"/>
        <v>0</v>
      </c>
      <c r="K114" s="123"/>
      <c r="L114" s="123"/>
      <c r="M114" s="123"/>
      <c r="N114" s="124"/>
      <c r="O114" s="61">
        <f t="shared" si="9"/>
        <v>0</v>
      </c>
      <c r="P114" s="66">
        <f t="shared" si="10"/>
        <v>0</v>
      </c>
      <c r="Q114" s="49"/>
      <c r="R114" s="49"/>
      <c r="S114" s="67">
        <f t="shared" si="11"/>
        <v>0</v>
      </c>
      <c r="HZ114" s="78"/>
      <c r="IA114" s="78"/>
      <c r="IB114" s="78"/>
      <c r="IC114" s="78"/>
      <c r="ID114" s="78"/>
      <c r="IE114" s="78"/>
      <c r="IF114" s="78"/>
      <c r="IG114" s="78"/>
      <c r="IH114" s="78"/>
      <c r="II114" s="78"/>
      <c r="IJ114" s="78"/>
      <c r="IK114" s="78"/>
      <c r="IL114" s="78"/>
      <c r="IM114" s="78"/>
      <c r="IN114" s="78"/>
      <c r="IO114" s="78"/>
      <c r="IP114" s="78"/>
      <c r="IQ114" s="78"/>
      <c r="IR114" s="78"/>
      <c r="IS114" s="78"/>
    </row>
    <row r="115" spans="1:253" s="97" customFormat="1" ht="15" x14ac:dyDescent="0.25">
      <c r="A115" s="6">
        <v>4</v>
      </c>
      <c r="B115" s="29">
        <v>105</v>
      </c>
      <c r="C115" s="30" t="s">
        <v>127</v>
      </c>
      <c r="D115" s="122"/>
      <c r="E115" s="61">
        <f t="shared" si="7"/>
        <v>0</v>
      </c>
      <c r="F115" s="123"/>
      <c r="G115" s="123"/>
      <c r="H115" s="123"/>
      <c r="I115" s="124"/>
      <c r="J115" s="61">
        <f t="shared" si="8"/>
        <v>0</v>
      </c>
      <c r="K115" s="123"/>
      <c r="L115" s="123"/>
      <c r="M115" s="123"/>
      <c r="N115" s="124"/>
      <c r="O115" s="61">
        <f t="shared" si="9"/>
        <v>0</v>
      </c>
      <c r="P115" s="66">
        <f t="shared" si="10"/>
        <v>0</v>
      </c>
      <c r="Q115" s="49"/>
      <c r="R115" s="49"/>
      <c r="S115" s="67">
        <f t="shared" si="11"/>
        <v>0</v>
      </c>
      <c r="HZ115" s="78"/>
      <c r="IA115" s="78"/>
      <c r="IB115" s="78"/>
      <c r="IC115" s="78"/>
      <c r="ID115" s="78"/>
      <c r="IE115" s="78"/>
      <c r="IF115" s="78"/>
      <c r="IG115" s="78"/>
      <c r="IH115" s="78"/>
      <c r="II115" s="78"/>
      <c r="IJ115" s="78"/>
      <c r="IK115" s="78"/>
      <c r="IL115" s="78"/>
      <c r="IM115" s="78"/>
      <c r="IN115" s="78"/>
      <c r="IO115" s="78"/>
      <c r="IP115" s="78"/>
      <c r="IQ115" s="78"/>
      <c r="IR115" s="78"/>
      <c r="IS115" s="78"/>
    </row>
    <row r="116" spans="1:253" s="97" customFormat="1" ht="15" x14ac:dyDescent="0.25">
      <c r="A116" s="4">
        <v>7</v>
      </c>
      <c r="B116" s="29">
        <v>106</v>
      </c>
      <c r="C116" s="30" t="s">
        <v>128</v>
      </c>
      <c r="D116" s="122"/>
      <c r="E116" s="61">
        <f t="shared" si="7"/>
        <v>0</v>
      </c>
      <c r="F116" s="123"/>
      <c r="G116" s="123"/>
      <c r="H116" s="123"/>
      <c r="I116" s="124"/>
      <c r="J116" s="61">
        <f t="shared" si="8"/>
        <v>0</v>
      </c>
      <c r="K116" s="123"/>
      <c r="L116" s="123"/>
      <c r="M116" s="123"/>
      <c r="N116" s="124"/>
      <c r="O116" s="61">
        <f t="shared" si="9"/>
        <v>0</v>
      </c>
      <c r="P116" s="66">
        <f t="shared" si="10"/>
        <v>0</v>
      </c>
      <c r="Q116" s="49"/>
      <c r="R116" s="49"/>
      <c r="S116" s="67">
        <f t="shared" si="11"/>
        <v>0</v>
      </c>
      <c r="HZ116" s="78"/>
      <c r="IA116" s="78"/>
      <c r="IB116" s="78"/>
      <c r="IC116" s="78"/>
      <c r="ID116" s="78"/>
      <c r="IE116" s="78"/>
      <c r="IF116" s="78"/>
      <c r="IG116" s="78"/>
      <c r="IH116" s="78"/>
      <c r="II116" s="78"/>
      <c r="IJ116" s="78"/>
      <c r="IK116" s="78"/>
      <c r="IL116" s="78"/>
      <c r="IM116" s="78"/>
      <c r="IN116" s="78"/>
      <c r="IO116" s="78"/>
      <c r="IP116" s="78"/>
      <c r="IQ116" s="78"/>
      <c r="IR116" s="78"/>
      <c r="IS116" s="78"/>
    </row>
    <row r="117" spans="1:253" s="97" customFormat="1" ht="15" x14ac:dyDescent="0.25">
      <c r="A117" s="10">
        <v>5</v>
      </c>
      <c r="B117" s="29">
        <v>107</v>
      </c>
      <c r="C117" s="30" t="s">
        <v>129</v>
      </c>
      <c r="D117" s="122"/>
      <c r="E117" s="61">
        <f t="shared" si="7"/>
        <v>0</v>
      </c>
      <c r="F117" s="123"/>
      <c r="G117" s="123"/>
      <c r="H117" s="123"/>
      <c r="I117" s="124"/>
      <c r="J117" s="61">
        <f t="shared" si="8"/>
        <v>0</v>
      </c>
      <c r="K117" s="123"/>
      <c r="L117" s="123"/>
      <c r="M117" s="123"/>
      <c r="N117" s="124"/>
      <c r="O117" s="61">
        <f t="shared" si="9"/>
        <v>0</v>
      </c>
      <c r="P117" s="66">
        <f t="shared" si="10"/>
        <v>0</v>
      </c>
      <c r="Q117" s="49"/>
      <c r="R117" s="49"/>
      <c r="S117" s="67">
        <f t="shared" si="11"/>
        <v>0</v>
      </c>
      <c r="HZ117" s="78"/>
      <c r="IA117" s="78"/>
      <c r="IB117" s="78"/>
      <c r="IC117" s="78"/>
      <c r="ID117" s="78"/>
      <c r="IE117" s="78"/>
      <c r="IF117" s="78"/>
      <c r="IG117" s="78"/>
      <c r="IH117" s="78"/>
      <c r="II117" s="78"/>
      <c r="IJ117" s="78"/>
      <c r="IK117" s="78"/>
      <c r="IL117" s="78"/>
      <c r="IM117" s="78"/>
      <c r="IN117" s="78"/>
      <c r="IO117" s="78"/>
      <c r="IP117" s="78"/>
      <c r="IQ117" s="78"/>
      <c r="IR117" s="78"/>
      <c r="IS117" s="78"/>
    </row>
    <row r="118" spans="1:253" s="97" customFormat="1" ht="15" x14ac:dyDescent="0.25">
      <c r="A118" s="9">
        <v>6</v>
      </c>
      <c r="B118" s="29">
        <v>108</v>
      </c>
      <c r="C118" s="30" t="s">
        <v>130</v>
      </c>
      <c r="D118" s="122">
        <v>1</v>
      </c>
      <c r="E118" s="61">
        <f t="shared" si="7"/>
        <v>1</v>
      </c>
      <c r="F118" s="123">
        <v>1</v>
      </c>
      <c r="G118" s="123">
        <v>0</v>
      </c>
      <c r="H118" s="123">
        <v>1</v>
      </c>
      <c r="I118" s="124">
        <v>388.86</v>
      </c>
      <c r="J118" s="61">
        <f t="shared" si="8"/>
        <v>0</v>
      </c>
      <c r="K118" s="123"/>
      <c r="L118" s="123"/>
      <c r="M118" s="123"/>
      <c r="N118" s="124"/>
      <c r="O118" s="61">
        <f t="shared" si="9"/>
        <v>1</v>
      </c>
      <c r="P118" s="66">
        <f t="shared" si="10"/>
        <v>1</v>
      </c>
      <c r="Q118" s="49">
        <v>1</v>
      </c>
      <c r="R118" s="49">
        <v>0</v>
      </c>
      <c r="S118" s="67">
        <f t="shared" si="11"/>
        <v>388.86</v>
      </c>
      <c r="HZ118" s="78"/>
      <c r="IA118" s="78"/>
      <c r="IB118" s="78"/>
      <c r="IC118" s="78"/>
      <c r="ID118" s="78"/>
      <c r="IE118" s="78"/>
      <c r="IF118" s="78"/>
      <c r="IG118" s="78"/>
      <c r="IH118" s="78"/>
      <c r="II118" s="78"/>
      <c r="IJ118" s="78"/>
      <c r="IK118" s="78"/>
      <c r="IL118" s="78"/>
      <c r="IM118" s="78"/>
      <c r="IN118" s="78"/>
      <c r="IO118" s="78"/>
      <c r="IP118" s="78"/>
      <c r="IQ118" s="78"/>
      <c r="IR118" s="78"/>
      <c r="IS118" s="78"/>
    </row>
    <row r="119" spans="1:253" s="97" customFormat="1" ht="15" x14ac:dyDescent="0.25">
      <c r="A119" s="12">
        <v>2</v>
      </c>
      <c r="B119" s="29">
        <v>109</v>
      </c>
      <c r="C119" s="30" t="s">
        <v>131</v>
      </c>
      <c r="D119" s="122">
        <v>1</v>
      </c>
      <c r="E119" s="61">
        <f t="shared" si="7"/>
        <v>1</v>
      </c>
      <c r="F119" s="123">
        <v>0</v>
      </c>
      <c r="G119" s="123">
        <v>1</v>
      </c>
      <c r="H119" s="123">
        <v>1</v>
      </c>
      <c r="I119" s="124">
        <v>8000</v>
      </c>
      <c r="J119" s="61">
        <f t="shared" si="8"/>
        <v>0</v>
      </c>
      <c r="K119" s="123"/>
      <c r="L119" s="123"/>
      <c r="M119" s="123"/>
      <c r="N119" s="124"/>
      <c r="O119" s="61">
        <f t="shared" si="9"/>
        <v>1</v>
      </c>
      <c r="P119" s="66">
        <f t="shared" si="10"/>
        <v>1</v>
      </c>
      <c r="Q119" s="49">
        <v>0</v>
      </c>
      <c r="R119" s="49">
        <v>1</v>
      </c>
      <c r="S119" s="67">
        <f t="shared" si="11"/>
        <v>8000</v>
      </c>
      <c r="HZ119" s="78"/>
      <c r="IA119" s="78"/>
      <c r="IB119" s="78"/>
      <c r="IC119" s="78"/>
      <c r="ID119" s="78"/>
      <c r="IE119" s="78"/>
      <c r="IF119" s="78"/>
      <c r="IG119" s="78"/>
      <c r="IH119" s="78"/>
      <c r="II119" s="78"/>
      <c r="IJ119" s="78"/>
      <c r="IK119" s="78"/>
      <c r="IL119" s="78"/>
      <c r="IM119" s="78"/>
      <c r="IN119" s="78"/>
      <c r="IO119" s="78"/>
      <c r="IP119" s="78"/>
      <c r="IQ119" s="78"/>
      <c r="IR119" s="78"/>
      <c r="IS119" s="78"/>
    </row>
    <row r="120" spans="1:253" s="97" customFormat="1" ht="15" x14ac:dyDescent="0.25">
      <c r="A120" s="4">
        <v>7</v>
      </c>
      <c r="B120" s="29">
        <v>110</v>
      </c>
      <c r="C120" s="30" t="s">
        <v>132</v>
      </c>
      <c r="D120" s="122"/>
      <c r="E120" s="61">
        <f t="shared" si="7"/>
        <v>0</v>
      </c>
      <c r="F120" s="123"/>
      <c r="G120" s="123"/>
      <c r="H120" s="123"/>
      <c r="I120" s="124"/>
      <c r="J120" s="61">
        <f t="shared" si="8"/>
        <v>0</v>
      </c>
      <c r="K120" s="123"/>
      <c r="L120" s="123"/>
      <c r="M120" s="123"/>
      <c r="N120" s="124"/>
      <c r="O120" s="61">
        <f t="shared" si="9"/>
        <v>0</v>
      </c>
      <c r="P120" s="66">
        <f t="shared" si="10"/>
        <v>0</v>
      </c>
      <c r="Q120" s="49"/>
      <c r="R120" s="49"/>
      <c r="S120" s="67">
        <f t="shared" si="11"/>
        <v>0</v>
      </c>
      <c r="HZ120" s="78"/>
      <c r="IA120" s="78"/>
      <c r="IB120" s="78"/>
      <c r="IC120" s="78"/>
      <c r="ID120" s="78"/>
      <c r="IE120" s="78"/>
      <c r="IF120" s="78"/>
      <c r="IG120" s="78"/>
      <c r="IH120" s="78"/>
      <c r="II120" s="78"/>
      <c r="IJ120" s="78"/>
      <c r="IK120" s="78"/>
      <c r="IL120" s="78"/>
      <c r="IM120" s="78"/>
      <c r="IN120" s="78"/>
      <c r="IO120" s="78"/>
      <c r="IP120" s="78"/>
      <c r="IQ120" s="78"/>
      <c r="IR120" s="78"/>
      <c r="IS120" s="78"/>
    </row>
    <row r="121" spans="1:253" s="97" customFormat="1" ht="15" x14ac:dyDescent="0.25">
      <c r="A121" s="3">
        <v>3</v>
      </c>
      <c r="B121" s="29">
        <v>111</v>
      </c>
      <c r="C121" s="30" t="s">
        <v>133</v>
      </c>
      <c r="D121" s="122"/>
      <c r="E121" s="61">
        <f t="shared" si="7"/>
        <v>0</v>
      </c>
      <c r="F121" s="123"/>
      <c r="G121" s="123"/>
      <c r="H121" s="123"/>
      <c r="I121" s="124"/>
      <c r="J121" s="61">
        <f t="shared" si="8"/>
        <v>0</v>
      </c>
      <c r="K121" s="123"/>
      <c r="L121" s="123"/>
      <c r="M121" s="123"/>
      <c r="N121" s="124"/>
      <c r="O121" s="61">
        <f t="shared" si="9"/>
        <v>0</v>
      </c>
      <c r="P121" s="66">
        <f t="shared" si="10"/>
        <v>0</v>
      </c>
      <c r="Q121" s="49"/>
      <c r="R121" s="49"/>
      <c r="S121" s="67">
        <f t="shared" si="11"/>
        <v>0</v>
      </c>
      <c r="HZ121" s="78"/>
      <c r="IA121" s="78"/>
      <c r="IB121" s="78"/>
      <c r="IC121" s="78"/>
      <c r="ID121" s="78"/>
      <c r="IE121" s="78"/>
      <c r="IF121" s="78"/>
      <c r="IG121" s="78"/>
      <c r="IH121" s="78"/>
      <c r="II121" s="78"/>
      <c r="IJ121" s="78"/>
      <c r="IK121" s="78"/>
      <c r="IL121" s="78"/>
      <c r="IM121" s="78"/>
      <c r="IN121" s="78"/>
      <c r="IO121" s="78"/>
      <c r="IP121" s="78"/>
      <c r="IQ121" s="78"/>
      <c r="IR121" s="78"/>
      <c r="IS121" s="78"/>
    </row>
    <row r="122" spans="1:253" s="97" customFormat="1" ht="15" x14ac:dyDescent="0.25">
      <c r="A122" s="10">
        <v>5</v>
      </c>
      <c r="B122" s="29">
        <v>112</v>
      </c>
      <c r="C122" s="30" t="s">
        <v>134</v>
      </c>
      <c r="D122" s="122"/>
      <c r="E122" s="61">
        <f t="shared" si="7"/>
        <v>0</v>
      </c>
      <c r="F122" s="123"/>
      <c r="G122" s="123"/>
      <c r="H122" s="123"/>
      <c r="I122" s="124"/>
      <c r="J122" s="61">
        <f t="shared" si="8"/>
        <v>0</v>
      </c>
      <c r="K122" s="123"/>
      <c r="L122" s="123"/>
      <c r="M122" s="123"/>
      <c r="N122" s="124"/>
      <c r="O122" s="61">
        <f t="shared" si="9"/>
        <v>0</v>
      </c>
      <c r="P122" s="66">
        <f t="shared" si="10"/>
        <v>0</v>
      </c>
      <c r="Q122" s="49"/>
      <c r="R122" s="49"/>
      <c r="S122" s="67">
        <f t="shared" si="11"/>
        <v>0</v>
      </c>
      <c r="HZ122" s="78"/>
      <c r="IA122" s="78"/>
      <c r="IB122" s="78"/>
      <c r="IC122" s="78"/>
      <c r="ID122" s="78"/>
      <c r="IE122" s="78"/>
      <c r="IF122" s="78"/>
      <c r="IG122" s="78"/>
      <c r="IH122" s="78"/>
      <c r="II122" s="78"/>
      <c r="IJ122" s="78"/>
      <c r="IK122" s="78"/>
      <c r="IL122" s="78"/>
      <c r="IM122" s="78"/>
      <c r="IN122" s="78"/>
      <c r="IO122" s="78"/>
      <c r="IP122" s="78"/>
      <c r="IQ122" s="78"/>
      <c r="IR122" s="78"/>
      <c r="IS122" s="78"/>
    </row>
    <row r="123" spans="1:253" s="97" customFormat="1" ht="15" x14ac:dyDescent="0.25">
      <c r="A123" s="9">
        <v>6</v>
      </c>
      <c r="B123" s="29">
        <v>113</v>
      </c>
      <c r="C123" s="30" t="s">
        <v>135</v>
      </c>
      <c r="D123" s="122"/>
      <c r="E123" s="61">
        <f t="shared" si="7"/>
        <v>0</v>
      </c>
      <c r="F123" s="123"/>
      <c r="G123" s="123"/>
      <c r="H123" s="123"/>
      <c r="I123" s="124"/>
      <c r="J123" s="61">
        <f t="shared" si="8"/>
        <v>0</v>
      </c>
      <c r="K123" s="123"/>
      <c r="L123" s="123"/>
      <c r="M123" s="123"/>
      <c r="N123" s="124"/>
      <c r="O123" s="61">
        <f t="shared" si="9"/>
        <v>0</v>
      </c>
      <c r="P123" s="66">
        <f t="shared" si="10"/>
        <v>0</v>
      </c>
      <c r="Q123" s="49"/>
      <c r="R123" s="49"/>
      <c r="S123" s="67">
        <f t="shared" si="11"/>
        <v>0</v>
      </c>
      <c r="HZ123" s="78"/>
      <c r="IA123" s="78"/>
      <c r="IB123" s="78"/>
      <c r="IC123" s="78"/>
      <c r="ID123" s="78"/>
      <c r="IE123" s="78"/>
      <c r="IF123" s="78"/>
      <c r="IG123" s="78"/>
      <c r="IH123" s="78"/>
      <c r="II123" s="78"/>
      <c r="IJ123" s="78"/>
      <c r="IK123" s="78"/>
      <c r="IL123" s="78"/>
      <c r="IM123" s="78"/>
      <c r="IN123" s="78"/>
      <c r="IO123" s="78"/>
      <c r="IP123" s="78"/>
      <c r="IQ123" s="78"/>
      <c r="IR123" s="78"/>
      <c r="IS123" s="78"/>
    </row>
    <row r="124" spans="1:253" s="97" customFormat="1" ht="15" x14ac:dyDescent="0.25">
      <c r="A124" s="1">
        <v>11</v>
      </c>
      <c r="B124" s="29">
        <v>114</v>
      </c>
      <c r="C124" s="30" t="s">
        <v>136</v>
      </c>
      <c r="D124" s="122"/>
      <c r="E124" s="61">
        <f t="shared" si="7"/>
        <v>0</v>
      </c>
      <c r="F124" s="123"/>
      <c r="G124" s="123"/>
      <c r="H124" s="123"/>
      <c r="I124" s="124"/>
      <c r="J124" s="61">
        <f t="shared" si="8"/>
        <v>0</v>
      </c>
      <c r="K124" s="123"/>
      <c r="L124" s="123"/>
      <c r="M124" s="123"/>
      <c r="N124" s="124"/>
      <c r="O124" s="61">
        <f t="shared" si="9"/>
        <v>0</v>
      </c>
      <c r="P124" s="66">
        <f t="shared" si="10"/>
        <v>0</v>
      </c>
      <c r="Q124" s="49"/>
      <c r="R124" s="49"/>
      <c r="S124" s="67">
        <f t="shared" si="11"/>
        <v>0</v>
      </c>
      <c r="HZ124" s="78"/>
      <c r="IA124" s="78"/>
      <c r="IB124" s="78"/>
      <c r="IC124" s="78"/>
      <c r="ID124" s="78"/>
      <c r="IE124" s="78"/>
      <c r="IF124" s="78"/>
      <c r="IG124" s="78"/>
      <c r="IH124" s="78"/>
      <c r="II124" s="78"/>
      <c r="IJ124" s="78"/>
      <c r="IK124" s="78"/>
      <c r="IL124" s="78"/>
      <c r="IM124" s="78"/>
      <c r="IN124" s="78"/>
      <c r="IO124" s="78"/>
      <c r="IP124" s="78"/>
      <c r="IQ124" s="78"/>
      <c r="IR124" s="78"/>
      <c r="IS124" s="78"/>
    </row>
    <row r="125" spans="1:253" s="97" customFormat="1" ht="15" x14ac:dyDescent="0.25">
      <c r="A125" s="7">
        <v>1</v>
      </c>
      <c r="B125" s="29">
        <v>115</v>
      </c>
      <c r="C125" s="30" t="s">
        <v>137</v>
      </c>
      <c r="D125" s="122"/>
      <c r="E125" s="61">
        <f t="shared" si="7"/>
        <v>0</v>
      </c>
      <c r="F125" s="123"/>
      <c r="G125" s="123"/>
      <c r="H125" s="123"/>
      <c r="I125" s="124"/>
      <c r="J125" s="61">
        <f t="shared" si="8"/>
        <v>0</v>
      </c>
      <c r="K125" s="123"/>
      <c r="L125" s="123"/>
      <c r="M125" s="123"/>
      <c r="N125" s="124"/>
      <c r="O125" s="61">
        <f t="shared" si="9"/>
        <v>0</v>
      </c>
      <c r="P125" s="66">
        <f t="shared" si="10"/>
        <v>0</v>
      </c>
      <c r="Q125" s="49"/>
      <c r="R125" s="49"/>
      <c r="S125" s="67">
        <f t="shared" si="11"/>
        <v>0</v>
      </c>
      <c r="HZ125" s="78"/>
      <c r="IA125" s="78"/>
      <c r="IB125" s="78"/>
      <c r="IC125" s="78"/>
      <c r="ID125" s="78"/>
      <c r="IE125" s="78"/>
      <c r="IF125" s="78"/>
      <c r="IG125" s="78"/>
      <c r="IH125" s="78"/>
      <c r="II125" s="78"/>
      <c r="IJ125" s="78"/>
      <c r="IK125" s="78"/>
      <c r="IL125" s="78"/>
      <c r="IM125" s="78"/>
      <c r="IN125" s="78"/>
      <c r="IO125" s="78"/>
      <c r="IP125" s="78"/>
      <c r="IQ125" s="78"/>
      <c r="IR125" s="78"/>
      <c r="IS125" s="78"/>
    </row>
    <row r="126" spans="1:253" s="97" customFormat="1" ht="15" x14ac:dyDescent="0.25">
      <c r="A126" s="12">
        <v>2</v>
      </c>
      <c r="B126" s="29">
        <v>116</v>
      </c>
      <c r="C126" s="30" t="s">
        <v>138</v>
      </c>
      <c r="D126" s="122"/>
      <c r="E126" s="61">
        <f t="shared" si="7"/>
        <v>0</v>
      </c>
      <c r="F126" s="123"/>
      <c r="G126" s="123"/>
      <c r="H126" s="123"/>
      <c r="I126" s="124"/>
      <c r="J126" s="61">
        <f t="shared" si="8"/>
        <v>0</v>
      </c>
      <c r="K126" s="123"/>
      <c r="L126" s="123"/>
      <c r="M126" s="123"/>
      <c r="N126" s="124"/>
      <c r="O126" s="61">
        <f t="shared" si="9"/>
        <v>0</v>
      </c>
      <c r="P126" s="66">
        <f t="shared" si="10"/>
        <v>0</v>
      </c>
      <c r="Q126" s="49"/>
      <c r="R126" s="49"/>
      <c r="S126" s="67">
        <f t="shared" si="11"/>
        <v>0</v>
      </c>
      <c r="HZ126" s="78"/>
      <c r="IA126" s="78"/>
      <c r="IB126" s="78"/>
      <c r="IC126" s="78"/>
      <c r="ID126" s="78"/>
      <c r="IE126" s="78"/>
      <c r="IF126" s="78"/>
      <c r="IG126" s="78"/>
      <c r="IH126" s="78"/>
      <c r="II126" s="78"/>
      <c r="IJ126" s="78"/>
      <c r="IK126" s="78"/>
      <c r="IL126" s="78"/>
      <c r="IM126" s="78"/>
      <c r="IN126" s="78"/>
      <c r="IO126" s="78"/>
      <c r="IP126" s="78"/>
      <c r="IQ126" s="78"/>
      <c r="IR126" s="78"/>
      <c r="IS126" s="78"/>
    </row>
    <row r="127" spans="1:253" s="97" customFormat="1" ht="15" x14ac:dyDescent="0.25">
      <c r="A127" s="3">
        <v>3</v>
      </c>
      <c r="B127" s="29">
        <v>117</v>
      </c>
      <c r="C127" s="30" t="s">
        <v>139</v>
      </c>
      <c r="D127" s="122"/>
      <c r="E127" s="61">
        <f t="shared" si="7"/>
        <v>0</v>
      </c>
      <c r="F127" s="123"/>
      <c r="G127" s="123"/>
      <c r="H127" s="123"/>
      <c r="I127" s="124"/>
      <c r="J127" s="61">
        <f t="shared" si="8"/>
        <v>0</v>
      </c>
      <c r="K127" s="123"/>
      <c r="L127" s="123"/>
      <c r="M127" s="123"/>
      <c r="N127" s="124"/>
      <c r="O127" s="61">
        <f t="shared" si="9"/>
        <v>0</v>
      </c>
      <c r="P127" s="66">
        <f t="shared" si="10"/>
        <v>0</v>
      </c>
      <c r="Q127" s="49"/>
      <c r="R127" s="49"/>
      <c r="S127" s="67">
        <f t="shared" si="11"/>
        <v>0</v>
      </c>
      <c r="HZ127" s="78"/>
      <c r="IA127" s="78"/>
      <c r="IB127" s="78"/>
      <c r="IC127" s="78"/>
      <c r="ID127" s="78"/>
      <c r="IE127" s="78"/>
      <c r="IF127" s="78"/>
      <c r="IG127" s="78"/>
      <c r="IH127" s="78"/>
      <c r="II127" s="78"/>
      <c r="IJ127" s="78"/>
      <c r="IK127" s="78"/>
      <c r="IL127" s="78"/>
      <c r="IM127" s="78"/>
      <c r="IN127" s="78"/>
      <c r="IO127" s="78"/>
      <c r="IP127" s="78"/>
      <c r="IQ127" s="78"/>
      <c r="IR127" s="78"/>
      <c r="IS127" s="78"/>
    </row>
    <row r="128" spans="1:253" s="97" customFormat="1" ht="15" x14ac:dyDescent="0.25">
      <c r="A128" s="3">
        <v>3</v>
      </c>
      <c r="B128" s="29">
        <v>118</v>
      </c>
      <c r="C128" s="30" t="s">
        <v>140</v>
      </c>
      <c r="D128" s="122"/>
      <c r="E128" s="61">
        <f t="shared" si="7"/>
        <v>0</v>
      </c>
      <c r="F128" s="123"/>
      <c r="G128" s="123"/>
      <c r="H128" s="123"/>
      <c r="I128" s="124"/>
      <c r="J128" s="61">
        <f t="shared" si="8"/>
        <v>0</v>
      </c>
      <c r="K128" s="123"/>
      <c r="L128" s="123"/>
      <c r="M128" s="123"/>
      <c r="N128" s="124"/>
      <c r="O128" s="61">
        <f t="shared" si="9"/>
        <v>0</v>
      </c>
      <c r="P128" s="66">
        <f t="shared" si="10"/>
        <v>0</v>
      </c>
      <c r="Q128" s="49"/>
      <c r="R128" s="49"/>
      <c r="S128" s="67">
        <f t="shared" si="11"/>
        <v>0</v>
      </c>
      <c r="HZ128" s="78"/>
      <c r="IA128" s="78"/>
      <c r="IB128" s="78"/>
      <c r="IC128" s="78"/>
      <c r="ID128" s="78"/>
      <c r="IE128" s="78"/>
      <c r="IF128" s="78"/>
      <c r="IG128" s="78"/>
      <c r="IH128" s="78"/>
      <c r="II128" s="78"/>
      <c r="IJ128" s="78"/>
      <c r="IK128" s="78"/>
      <c r="IL128" s="78"/>
      <c r="IM128" s="78"/>
      <c r="IN128" s="78"/>
      <c r="IO128" s="78"/>
      <c r="IP128" s="78"/>
      <c r="IQ128" s="78"/>
      <c r="IR128" s="78"/>
      <c r="IS128" s="78"/>
    </row>
    <row r="129" spans="1:253" s="97" customFormat="1" ht="15" x14ac:dyDescent="0.25">
      <c r="A129" s="1">
        <v>11</v>
      </c>
      <c r="B129" s="29">
        <v>119</v>
      </c>
      <c r="C129" s="30" t="s">
        <v>141</v>
      </c>
      <c r="D129" s="125"/>
      <c r="E129" s="61">
        <f t="shared" si="7"/>
        <v>0</v>
      </c>
      <c r="F129" s="49"/>
      <c r="G129" s="49"/>
      <c r="H129" s="49"/>
      <c r="I129" s="96"/>
      <c r="J129" s="61">
        <f t="shared" si="8"/>
        <v>0</v>
      </c>
      <c r="K129" s="123"/>
      <c r="L129" s="123"/>
      <c r="M129" s="123"/>
      <c r="N129" s="124"/>
      <c r="O129" s="61">
        <f t="shared" si="9"/>
        <v>0</v>
      </c>
      <c r="P129" s="66">
        <f t="shared" si="10"/>
        <v>0</v>
      </c>
      <c r="Q129" s="49"/>
      <c r="R129" s="49"/>
      <c r="S129" s="67">
        <f t="shared" si="11"/>
        <v>0</v>
      </c>
      <c r="HZ129" s="78"/>
      <c r="IA129" s="78"/>
      <c r="IB129" s="78"/>
      <c r="IC129" s="78"/>
      <c r="ID129" s="78"/>
      <c r="IE129" s="78"/>
      <c r="IF129" s="78"/>
      <c r="IG129" s="78"/>
      <c r="IH129" s="78"/>
      <c r="II129" s="78"/>
      <c r="IJ129" s="78"/>
      <c r="IK129" s="78"/>
      <c r="IL129" s="78"/>
      <c r="IM129" s="78"/>
      <c r="IN129" s="78"/>
      <c r="IO129" s="78"/>
      <c r="IP129" s="78"/>
      <c r="IQ129" s="78"/>
      <c r="IR129" s="78"/>
      <c r="IS129" s="78"/>
    </row>
    <row r="130" spans="1:253" s="97" customFormat="1" ht="15" x14ac:dyDescent="0.25">
      <c r="A130" s="11">
        <v>12</v>
      </c>
      <c r="B130" s="29">
        <v>120</v>
      </c>
      <c r="C130" s="30" t="s">
        <v>142</v>
      </c>
      <c r="D130" s="125">
        <v>1</v>
      </c>
      <c r="E130" s="61">
        <f t="shared" si="7"/>
        <v>9</v>
      </c>
      <c r="F130" s="49">
        <v>7</v>
      </c>
      <c r="G130" s="49">
        <v>2</v>
      </c>
      <c r="H130" s="49">
        <v>14</v>
      </c>
      <c r="I130" s="96">
        <v>38021.22</v>
      </c>
      <c r="J130" s="61">
        <f t="shared" si="8"/>
        <v>0</v>
      </c>
      <c r="K130" s="123"/>
      <c r="L130" s="123"/>
      <c r="M130" s="123"/>
      <c r="N130" s="124"/>
      <c r="O130" s="61">
        <f t="shared" si="9"/>
        <v>14</v>
      </c>
      <c r="P130" s="66">
        <f t="shared" si="10"/>
        <v>9</v>
      </c>
      <c r="Q130" s="49">
        <v>7</v>
      </c>
      <c r="R130" s="49">
        <v>2</v>
      </c>
      <c r="S130" s="67">
        <f t="shared" si="11"/>
        <v>38021.22</v>
      </c>
      <c r="HZ130" s="78"/>
      <c r="IA130" s="78"/>
      <c r="IB130" s="78"/>
      <c r="IC130" s="78"/>
      <c r="ID130" s="78"/>
      <c r="IE130" s="78"/>
      <c r="IF130" s="78"/>
      <c r="IG130" s="78"/>
      <c r="IH130" s="78"/>
      <c r="II130" s="78"/>
      <c r="IJ130" s="78"/>
      <c r="IK130" s="78"/>
      <c r="IL130" s="78"/>
      <c r="IM130" s="78"/>
      <c r="IN130" s="78"/>
      <c r="IO130" s="78"/>
      <c r="IP130" s="78"/>
      <c r="IQ130" s="78"/>
      <c r="IR130" s="78"/>
      <c r="IS130" s="78"/>
    </row>
    <row r="131" spans="1:253" s="97" customFormat="1" ht="15" x14ac:dyDescent="0.25">
      <c r="A131" s="9">
        <v>6</v>
      </c>
      <c r="B131" s="29">
        <v>121</v>
      </c>
      <c r="C131" s="30" t="s">
        <v>143</v>
      </c>
      <c r="D131" s="125"/>
      <c r="E131" s="61">
        <f t="shared" si="7"/>
        <v>0</v>
      </c>
      <c r="F131" s="49"/>
      <c r="G131" s="49"/>
      <c r="H131" s="49"/>
      <c r="I131" s="96"/>
      <c r="J131" s="61">
        <f t="shared" si="8"/>
        <v>0</v>
      </c>
      <c r="K131" s="123"/>
      <c r="L131" s="123"/>
      <c r="M131" s="123"/>
      <c r="N131" s="124"/>
      <c r="O131" s="61">
        <f t="shared" si="9"/>
        <v>0</v>
      </c>
      <c r="P131" s="66">
        <f t="shared" si="10"/>
        <v>0</v>
      </c>
      <c r="Q131" s="49"/>
      <c r="R131" s="49"/>
      <c r="S131" s="67">
        <f t="shared" si="11"/>
        <v>0</v>
      </c>
      <c r="HZ131" s="78"/>
      <c r="IA131" s="78"/>
      <c r="IB131" s="78"/>
      <c r="IC131" s="78"/>
      <c r="ID131" s="78"/>
      <c r="IE131" s="78"/>
      <c r="IF131" s="78"/>
      <c r="IG131" s="78"/>
      <c r="IH131" s="78"/>
      <c r="II131" s="78"/>
      <c r="IJ131" s="78"/>
      <c r="IK131" s="78"/>
      <c r="IL131" s="78"/>
      <c r="IM131" s="78"/>
      <c r="IN131" s="78"/>
      <c r="IO131" s="78"/>
      <c r="IP131" s="78"/>
      <c r="IQ131" s="78"/>
      <c r="IR131" s="78"/>
      <c r="IS131" s="78"/>
    </row>
    <row r="132" spans="1:253" s="97" customFormat="1" ht="15" x14ac:dyDescent="0.25">
      <c r="A132" s="9">
        <v>6</v>
      </c>
      <c r="B132" s="29">
        <v>122</v>
      </c>
      <c r="C132" s="30" t="s">
        <v>144</v>
      </c>
      <c r="D132" s="122"/>
      <c r="E132" s="61">
        <f t="shared" si="7"/>
        <v>0</v>
      </c>
      <c r="F132" s="123"/>
      <c r="G132" s="123"/>
      <c r="H132" s="123"/>
      <c r="I132" s="124"/>
      <c r="J132" s="61">
        <f t="shared" si="8"/>
        <v>0</v>
      </c>
      <c r="K132" s="123"/>
      <c r="L132" s="123"/>
      <c r="M132" s="123"/>
      <c r="N132" s="124"/>
      <c r="O132" s="61">
        <f t="shared" si="9"/>
        <v>0</v>
      </c>
      <c r="P132" s="66">
        <f t="shared" si="10"/>
        <v>0</v>
      </c>
      <c r="Q132" s="49"/>
      <c r="R132" s="49"/>
      <c r="S132" s="67">
        <f t="shared" si="11"/>
        <v>0</v>
      </c>
      <c r="HZ132" s="78"/>
      <c r="IA132" s="78"/>
      <c r="IB132" s="78"/>
      <c r="IC132" s="78"/>
      <c r="ID132" s="78"/>
      <c r="IE132" s="78"/>
      <c r="IF132" s="78"/>
      <c r="IG132" s="78"/>
      <c r="IH132" s="78"/>
      <c r="II132" s="78"/>
      <c r="IJ132" s="78"/>
      <c r="IK132" s="78"/>
      <c r="IL132" s="78"/>
      <c r="IM132" s="78"/>
      <c r="IN132" s="78"/>
      <c r="IO132" s="78"/>
      <c r="IP132" s="78"/>
      <c r="IQ132" s="78"/>
      <c r="IR132" s="78"/>
      <c r="IS132" s="78"/>
    </row>
    <row r="133" spans="1:253" s="97" customFormat="1" ht="15" x14ac:dyDescent="0.25">
      <c r="A133" s="6">
        <v>4</v>
      </c>
      <c r="B133" s="29">
        <v>123</v>
      </c>
      <c r="C133" s="30" t="s">
        <v>145</v>
      </c>
      <c r="D133" s="122"/>
      <c r="E133" s="61">
        <f t="shared" si="7"/>
        <v>0</v>
      </c>
      <c r="F133" s="123"/>
      <c r="G133" s="123"/>
      <c r="H133" s="123"/>
      <c r="I133" s="124"/>
      <c r="J133" s="61">
        <f t="shared" si="8"/>
        <v>0</v>
      </c>
      <c r="K133" s="123"/>
      <c r="L133" s="123"/>
      <c r="M133" s="123"/>
      <c r="N133" s="124"/>
      <c r="O133" s="61">
        <f t="shared" si="9"/>
        <v>0</v>
      </c>
      <c r="P133" s="66">
        <f t="shared" si="10"/>
        <v>0</v>
      </c>
      <c r="Q133" s="49"/>
      <c r="R133" s="49"/>
      <c r="S133" s="67">
        <f t="shared" si="11"/>
        <v>0</v>
      </c>
      <c r="HZ133" s="78"/>
      <c r="IA133" s="78"/>
      <c r="IB133" s="78"/>
      <c r="IC133" s="78"/>
      <c r="ID133" s="78"/>
      <c r="IE133" s="78"/>
      <c r="IF133" s="78"/>
      <c r="IG133" s="78"/>
      <c r="IH133" s="78"/>
      <c r="II133" s="78"/>
      <c r="IJ133" s="78"/>
      <c r="IK133" s="78"/>
      <c r="IL133" s="78"/>
      <c r="IM133" s="78"/>
      <c r="IN133" s="78"/>
      <c r="IO133" s="78"/>
      <c r="IP133" s="78"/>
      <c r="IQ133" s="78"/>
      <c r="IR133" s="78"/>
      <c r="IS133" s="78"/>
    </row>
    <row r="134" spans="1:253" s="97" customFormat="1" ht="15" x14ac:dyDescent="0.25">
      <c r="A134" s="11">
        <v>12</v>
      </c>
      <c r="B134" s="29">
        <v>124</v>
      </c>
      <c r="C134" s="30" t="s">
        <v>146</v>
      </c>
      <c r="D134" s="122"/>
      <c r="E134" s="61">
        <f t="shared" si="7"/>
        <v>0</v>
      </c>
      <c r="F134" s="123"/>
      <c r="G134" s="123"/>
      <c r="H134" s="123"/>
      <c r="I134" s="124"/>
      <c r="J134" s="61">
        <f t="shared" si="8"/>
        <v>0</v>
      </c>
      <c r="K134" s="123"/>
      <c r="L134" s="123"/>
      <c r="M134" s="123"/>
      <c r="N134" s="124"/>
      <c r="O134" s="61">
        <f t="shared" si="9"/>
        <v>0</v>
      </c>
      <c r="P134" s="66">
        <f t="shared" si="10"/>
        <v>0</v>
      </c>
      <c r="Q134" s="49"/>
      <c r="R134" s="49"/>
      <c r="S134" s="67">
        <f t="shared" si="11"/>
        <v>0</v>
      </c>
      <c r="HZ134" s="78"/>
      <c r="IA134" s="78"/>
      <c r="IB134" s="78"/>
      <c r="IC134" s="78"/>
      <c r="ID134" s="78"/>
      <c r="IE134" s="78"/>
      <c r="IF134" s="78"/>
      <c r="IG134" s="78"/>
      <c r="IH134" s="78"/>
      <c r="II134" s="78"/>
      <c r="IJ134" s="78"/>
      <c r="IK134" s="78"/>
      <c r="IL134" s="78"/>
      <c r="IM134" s="78"/>
      <c r="IN134" s="78"/>
      <c r="IO134" s="78"/>
      <c r="IP134" s="78"/>
      <c r="IQ134" s="78"/>
      <c r="IR134" s="78"/>
      <c r="IS134" s="78"/>
    </row>
    <row r="135" spans="1:253" s="97" customFormat="1" ht="15" x14ac:dyDescent="0.25">
      <c r="A135" s="3">
        <v>3</v>
      </c>
      <c r="B135" s="29">
        <v>125</v>
      </c>
      <c r="C135" s="30" t="s">
        <v>147</v>
      </c>
      <c r="D135" s="122"/>
      <c r="E135" s="61">
        <f t="shared" si="7"/>
        <v>0</v>
      </c>
      <c r="F135" s="123"/>
      <c r="G135" s="123"/>
      <c r="H135" s="123"/>
      <c r="I135" s="124"/>
      <c r="J135" s="61">
        <f t="shared" si="8"/>
        <v>0</v>
      </c>
      <c r="K135" s="123"/>
      <c r="L135" s="123"/>
      <c r="M135" s="123"/>
      <c r="N135" s="124"/>
      <c r="O135" s="61">
        <f t="shared" si="9"/>
        <v>0</v>
      </c>
      <c r="P135" s="66">
        <f t="shared" si="10"/>
        <v>0</v>
      </c>
      <c r="Q135" s="49"/>
      <c r="R135" s="49"/>
      <c r="S135" s="67">
        <f t="shared" si="11"/>
        <v>0</v>
      </c>
      <c r="HZ135" s="78"/>
      <c r="IA135" s="78"/>
      <c r="IB135" s="78"/>
      <c r="IC135" s="78"/>
      <c r="ID135" s="78"/>
      <c r="IE135" s="78"/>
      <c r="IF135" s="78"/>
      <c r="IG135" s="78"/>
      <c r="IH135" s="78"/>
      <c r="II135" s="78"/>
      <c r="IJ135" s="78"/>
      <c r="IK135" s="78"/>
      <c r="IL135" s="78"/>
      <c r="IM135" s="78"/>
      <c r="IN135" s="78"/>
      <c r="IO135" s="78"/>
      <c r="IP135" s="78"/>
      <c r="IQ135" s="78"/>
      <c r="IR135" s="78"/>
      <c r="IS135" s="78"/>
    </row>
    <row r="136" spans="1:253" s="97" customFormat="1" ht="15" x14ac:dyDescent="0.25">
      <c r="A136" s="100"/>
      <c r="B136" s="101"/>
      <c r="C136" s="102" t="s">
        <v>148</v>
      </c>
      <c r="D136" s="125">
        <v>1</v>
      </c>
      <c r="E136" s="61">
        <f t="shared" si="7"/>
        <v>2</v>
      </c>
      <c r="F136" s="49">
        <v>1</v>
      </c>
      <c r="G136" s="49">
        <v>1</v>
      </c>
      <c r="H136" s="49">
        <v>2</v>
      </c>
      <c r="I136" s="96">
        <v>10000.01</v>
      </c>
      <c r="J136" s="61">
        <f t="shared" si="8"/>
        <v>0</v>
      </c>
      <c r="K136" s="123"/>
      <c r="L136" s="123"/>
      <c r="M136" s="123"/>
      <c r="N136" s="124"/>
      <c r="O136" s="61">
        <f t="shared" si="9"/>
        <v>2</v>
      </c>
      <c r="P136" s="66">
        <f t="shared" si="10"/>
        <v>2</v>
      </c>
      <c r="Q136" s="49">
        <v>1</v>
      </c>
      <c r="R136" s="49">
        <v>1</v>
      </c>
      <c r="S136" s="67">
        <f t="shared" si="11"/>
        <v>10000.01</v>
      </c>
      <c r="HZ136" s="78"/>
      <c r="IA136" s="78"/>
      <c r="IB136" s="78"/>
      <c r="IC136" s="78"/>
      <c r="ID136" s="78"/>
      <c r="IE136" s="78"/>
      <c r="IF136" s="78"/>
      <c r="IG136" s="78"/>
      <c r="IH136" s="78"/>
      <c r="II136" s="78"/>
      <c r="IJ136" s="78"/>
      <c r="IK136" s="78"/>
      <c r="IL136" s="78"/>
      <c r="IM136" s="78"/>
      <c r="IN136" s="78"/>
      <c r="IO136" s="78"/>
      <c r="IP136" s="78"/>
      <c r="IQ136" s="78"/>
      <c r="IR136" s="78"/>
      <c r="IS136" s="78"/>
    </row>
    <row r="137" spans="1:253" s="97" customFormat="1" ht="15" x14ac:dyDescent="0.25">
      <c r="A137" s="103"/>
      <c r="B137" s="104"/>
      <c r="C137" s="105" t="s">
        <v>149</v>
      </c>
      <c r="D137" s="126"/>
      <c r="E137" s="62">
        <f t="shared" si="7"/>
        <v>0</v>
      </c>
      <c r="F137" s="106"/>
      <c r="G137" s="106"/>
      <c r="H137" s="106"/>
      <c r="I137" s="107"/>
      <c r="J137" s="62">
        <f t="shared" si="8"/>
        <v>0</v>
      </c>
      <c r="K137" s="128"/>
      <c r="L137" s="128"/>
      <c r="M137" s="128"/>
      <c r="N137" s="129"/>
      <c r="O137" s="63">
        <f t="shared" si="9"/>
        <v>0</v>
      </c>
      <c r="P137" s="68">
        <f t="shared" si="10"/>
        <v>0</v>
      </c>
      <c r="Q137" s="106"/>
      <c r="R137" s="106"/>
      <c r="S137" s="69">
        <f t="shared" si="11"/>
        <v>0</v>
      </c>
      <c r="HZ137" s="78"/>
      <c r="IA137" s="78"/>
      <c r="IB137" s="78"/>
      <c r="IC137" s="78"/>
      <c r="ID137" s="78"/>
      <c r="IE137" s="78"/>
      <c r="IF137" s="78"/>
      <c r="IG137" s="78"/>
      <c r="IH137" s="78"/>
      <c r="II137" s="78"/>
      <c r="IJ137" s="78"/>
      <c r="IK137" s="78"/>
      <c r="IL137" s="78"/>
      <c r="IM137" s="78"/>
      <c r="IN137" s="78"/>
      <c r="IO137" s="78"/>
      <c r="IP137" s="78"/>
      <c r="IQ137" s="78"/>
      <c r="IR137" s="78"/>
      <c r="IS137" s="78"/>
    </row>
    <row r="138" spans="1:253" s="97" customFormat="1" ht="13.5" thickBot="1" x14ac:dyDescent="0.25">
      <c r="HZ138" s="78"/>
      <c r="IA138" s="78"/>
      <c r="IB138" s="78"/>
      <c r="IC138" s="78"/>
      <c r="ID138" s="78"/>
      <c r="IE138" s="78"/>
      <c r="IF138" s="78"/>
      <c r="IG138" s="78"/>
      <c r="IH138" s="78"/>
      <c r="II138" s="78"/>
      <c r="IJ138" s="78"/>
      <c r="IK138" s="78"/>
      <c r="IL138" s="78"/>
      <c r="IM138" s="78"/>
      <c r="IN138" s="78"/>
      <c r="IO138" s="78"/>
      <c r="IP138" s="78"/>
      <c r="IQ138" s="78"/>
      <c r="IR138" s="78"/>
      <c r="IS138" s="78"/>
    </row>
    <row r="139" spans="1:253" s="97" customFormat="1" ht="17.25" thickTop="1" thickBot="1" x14ac:dyDescent="0.25">
      <c r="A139" s="224" t="s">
        <v>150</v>
      </c>
      <c r="B139" s="225"/>
      <c r="C139" s="225"/>
      <c r="D139" s="111">
        <f t="shared" ref="D139" si="12">SUM(D11:D137)</f>
        <v>20</v>
      </c>
      <c r="E139" s="111">
        <f>SUM(E11:E137)</f>
        <v>57</v>
      </c>
      <c r="F139" s="111">
        <f t="shared" ref="F139:S139" si="13">SUM(F11:F137)</f>
        <v>31</v>
      </c>
      <c r="G139" s="111">
        <f t="shared" si="13"/>
        <v>26</v>
      </c>
      <c r="H139" s="111">
        <f t="shared" si="13"/>
        <v>120</v>
      </c>
      <c r="I139" s="112">
        <f t="shared" si="13"/>
        <v>257396.43</v>
      </c>
      <c r="J139" s="111">
        <f t="shared" si="13"/>
        <v>2</v>
      </c>
      <c r="K139" s="111">
        <f t="shared" si="13"/>
        <v>0</v>
      </c>
      <c r="L139" s="111">
        <f t="shared" si="13"/>
        <v>2</v>
      </c>
      <c r="M139" s="111">
        <f t="shared" si="13"/>
        <v>3</v>
      </c>
      <c r="N139" s="113">
        <f t="shared" si="13"/>
        <v>655.68000000000006</v>
      </c>
      <c r="O139" s="111">
        <f t="shared" si="13"/>
        <v>123</v>
      </c>
      <c r="P139" s="111">
        <f t="shared" si="13"/>
        <v>59</v>
      </c>
      <c r="Q139" s="111">
        <f t="shared" si="13"/>
        <v>31</v>
      </c>
      <c r="R139" s="111">
        <f t="shared" si="13"/>
        <v>28</v>
      </c>
      <c r="S139" s="113">
        <f t="shared" si="13"/>
        <v>258052.11</v>
      </c>
      <c r="HZ139" s="78"/>
      <c r="IA139" s="78"/>
      <c r="IB139" s="78"/>
      <c r="IC139" s="78"/>
      <c r="ID139" s="78"/>
      <c r="IE139" s="78"/>
      <c r="IF139" s="78"/>
      <c r="IG139" s="78"/>
      <c r="IH139" s="78"/>
      <c r="II139" s="78"/>
      <c r="IJ139" s="78"/>
      <c r="IK139" s="78"/>
      <c r="IL139" s="78"/>
      <c r="IM139" s="78"/>
      <c r="IN139" s="78"/>
      <c r="IO139" s="78"/>
      <c r="IP139" s="78"/>
      <c r="IQ139" s="78"/>
      <c r="IR139" s="78"/>
      <c r="IS139" s="78"/>
    </row>
    <row r="140" spans="1:253" s="97" customFormat="1" x14ac:dyDescent="0.2">
      <c r="HZ140" s="78"/>
      <c r="IA140" s="78"/>
      <c r="IB140" s="78"/>
      <c r="IC140" s="78"/>
      <c r="ID140" s="78"/>
      <c r="IE140" s="78"/>
      <c r="IF140" s="78"/>
      <c r="IG140" s="78"/>
      <c r="IH140" s="78"/>
      <c r="II140" s="78"/>
      <c r="IJ140" s="78"/>
      <c r="IK140" s="78"/>
      <c r="IL140" s="78"/>
      <c r="IM140" s="78"/>
      <c r="IN140" s="78"/>
      <c r="IO140" s="78"/>
      <c r="IP140" s="78"/>
      <c r="IQ140" s="78"/>
      <c r="IR140" s="78"/>
      <c r="IS140" s="78"/>
    </row>
    <row r="141" spans="1:253" s="97" customFormat="1" x14ac:dyDescent="0.2">
      <c r="C141" s="114" t="s">
        <v>151</v>
      </c>
      <c r="D141" s="226" t="s">
        <v>160</v>
      </c>
      <c r="E141" s="227"/>
      <c r="F141" s="227"/>
      <c r="G141" s="227"/>
      <c r="H141" s="227"/>
      <c r="I141" s="227"/>
      <c r="J141" s="227"/>
      <c r="K141" s="227"/>
      <c r="L141" s="227"/>
      <c r="M141" s="227"/>
      <c r="N141" s="227"/>
      <c r="O141" s="227"/>
      <c r="P141" s="227"/>
      <c r="Q141" s="227"/>
      <c r="R141" s="227"/>
      <c r="S141" s="228"/>
      <c r="HZ141" s="78"/>
      <c r="IA141" s="78"/>
      <c r="IB141" s="78"/>
      <c r="IC141" s="78"/>
      <c r="ID141" s="78"/>
      <c r="IE141" s="78"/>
      <c r="IF141" s="78"/>
      <c r="IG141" s="78"/>
      <c r="IH141" s="78"/>
      <c r="II141" s="78"/>
      <c r="IJ141" s="78"/>
      <c r="IK141" s="78"/>
      <c r="IL141" s="78"/>
      <c r="IM141" s="78"/>
      <c r="IN141" s="78"/>
      <c r="IO141" s="78"/>
      <c r="IP141" s="78"/>
      <c r="IQ141" s="78"/>
      <c r="IR141" s="78"/>
      <c r="IS141" s="78"/>
    </row>
    <row r="142" spans="1:253" s="97" customFormat="1" x14ac:dyDescent="0.2">
      <c r="D142" s="229"/>
      <c r="E142" s="230"/>
      <c r="F142" s="230"/>
      <c r="G142" s="230"/>
      <c r="H142" s="230"/>
      <c r="I142" s="230"/>
      <c r="J142" s="230"/>
      <c r="K142" s="230"/>
      <c r="L142" s="230"/>
      <c r="M142" s="230"/>
      <c r="N142" s="230"/>
      <c r="O142" s="230"/>
      <c r="P142" s="230"/>
      <c r="Q142" s="230"/>
      <c r="R142" s="230"/>
      <c r="S142" s="231"/>
      <c r="HZ142" s="78"/>
      <c r="IA142" s="78"/>
      <c r="IB142" s="78"/>
      <c r="IC142" s="78"/>
      <c r="ID142" s="78"/>
      <c r="IE142" s="78"/>
      <c r="IF142" s="78"/>
      <c r="IG142" s="78"/>
      <c r="IH142" s="78"/>
      <c r="II142" s="78"/>
      <c r="IJ142" s="78"/>
      <c r="IK142" s="78"/>
      <c r="IL142" s="78"/>
      <c r="IM142" s="78"/>
      <c r="IN142" s="78"/>
      <c r="IO142" s="78"/>
      <c r="IP142" s="78"/>
      <c r="IQ142" s="78"/>
      <c r="IR142" s="78"/>
      <c r="IS142" s="78"/>
    </row>
    <row r="143" spans="1:253" s="97" customFormat="1" x14ac:dyDescent="0.2">
      <c r="D143" s="229"/>
      <c r="E143" s="230"/>
      <c r="F143" s="230"/>
      <c r="G143" s="230"/>
      <c r="H143" s="230"/>
      <c r="I143" s="230"/>
      <c r="J143" s="230"/>
      <c r="K143" s="230"/>
      <c r="L143" s="230"/>
      <c r="M143" s="230"/>
      <c r="N143" s="230"/>
      <c r="O143" s="230"/>
      <c r="P143" s="230"/>
      <c r="Q143" s="230"/>
      <c r="R143" s="230"/>
      <c r="S143" s="231"/>
      <c r="HZ143" s="78"/>
      <c r="IA143" s="78"/>
      <c r="IB143" s="78"/>
      <c r="IC143" s="78"/>
      <c r="ID143" s="78"/>
      <c r="IE143" s="78"/>
      <c r="IF143" s="78"/>
      <c r="IG143" s="78"/>
      <c r="IH143" s="78"/>
      <c r="II143" s="78"/>
      <c r="IJ143" s="78"/>
      <c r="IK143" s="78"/>
      <c r="IL143" s="78"/>
      <c r="IM143" s="78"/>
      <c r="IN143" s="78"/>
      <c r="IO143" s="78"/>
      <c r="IP143" s="78"/>
      <c r="IQ143" s="78"/>
      <c r="IR143" s="78"/>
      <c r="IS143" s="78"/>
    </row>
    <row r="144" spans="1:253" s="97" customFormat="1" x14ac:dyDescent="0.2">
      <c r="D144" s="229"/>
      <c r="E144" s="230"/>
      <c r="F144" s="230"/>
      <c r="G144" s="230"/>
      <c r="H144" s="230"/>
      <c r="I144" s="230"/>
      <c r="J144" s="230"/>
      <c r="K144" s="230"/>
      <c r="L144" s="230"/>
      <c r="M144" s="230"/>
      <c r="N144" s="230"/>
      <c r="O144" s="230"/>
      <c r="P144" s="230"/>
      <c r="Q144" s="230"/>
      <c r="R144" s="230"/>
      <c r="S144" s="231"/>
      <c r="HZ144" s="78"/>
      <c r="IA144" s="78"/>
      <c r="IB144" s="78"/>
      <c r="IC144" s="78"/>
      <c r="ID144" s="78"/>
      <c r="IE144" s="78"/>
      <c r="IF144" s="78"/>
      <c r="IG144" s="78"/>
      <c r="IH144" s="78"/>
      <c r="II144" s="78"/>
      <c r="IJ144" s="78"/>
      <c r="IK144" s="78"/>
      <c r="IL144" s="78"/>
      <c r="IM144" s="78"/>
      <c r="IN144" s="78"/>
      <c r="IO144" s="78"/>
      <c r="IP144" s="78"/>
      <c r="IQ144" s="78"/>
      <c r="IR144" s="78"/>
      <c r="IS144" s="78"/>
    </row>
    <row r="145" spans="4:253" s="97" customFormat="1" x14ac:dyDescent="0.2">
      <c r="D145" s="229"/>
      <c r="E145" s="230"/>
      <c r="F145" s="230"/>
      <c r="G145" s="230"/>
      <c r="H145" s="230"/>
      <c r="I145" s="230"/>
      <c r="J145" s="230"/>
      <c r="K145" s="230"/>
      <c r="L145" s="230"/>
      <c r="M145" s="230"/>
      <c r="N145" s="230"/>
      <c r="O145" s="230"/>
      <c r="P145" s="230"/>
      <c r="Q145" s="230"/>
      <c r="R145" s="230"/>
      <c r="S145" s="231"/>
      <c r="HZ145" s="78"/>
      <c r="IA145" s="78"/>
      <c r="IB145" s="78"/>
      <c r="IC145" s="78"/>
      <c r="ID145" s="78"/>
      <c r="IE145" s="78"/>
      <c r="IF145" s="78"/>
      <c r="IG145" s="78"/>
      <c r="IH145" s="78"/>
      <c r="II145" s="78"/>
      <c r="IJ145" s="78"/>
      <c r="IK145" s="78"/>
      <c r="IL145" s="78"/>
      <c r="IM145" s="78"/>
      <c r="IN145" s="78"/>
      <c r="IO145" s="78"/>
      <c r="IP145" s="78"/>
      <c r="IQ145" s="78"/>
      <c r="IR145" s="78"/>
      <c r="IS145" s="78"/>
    </row>
    <row r="146" spans="4:253" s="97" customFormat="1" x14ac:dyDescent="0.2">
      <c r="D146" s="232"/>
      <c r="E146" s="233"/>
      <c r="F146" s="233"/>
      <c r="G146" s="233"/>
      <c r="H146" s="233"/>
      <c r="I146" s="233"/>
      <c r="J146" s="233"/>
      <c r="K146" s="233"/>
      <c r="L146" s="233"/>
      <c r="M146" s="233"/>
      <c r="N146" s="233"/>
      <c r="O146" s="233"/>
      <c r="P146" s="233"/>
      <c r="Q146" s="233"/>
      <c r="R146" s="233"/>
      <c r="S146" s="234"/>
      <c r="HZ146" s="78"/>
      <c r="IA146" s="78"/>
      <c r="IB146" s="78"/>
      <c r="IC146" s="78"/>
      <c r="ID146" s="78"/>
      <c r="IE146" s="78"/>
      <c r="IF146" s="78"/>
      <c r="IG146" s="78"/>
      <c r="IH146" s="78"/>
      <c r="II146" s="78"/>
      <c r="IJ146" s="78"/>
      <c r="IK146" s="78"/>
      <c r="IL146" s="78"/>
      <c r="IM146" s="78"/>
      <c r="IN146" s="78"/>
      <c r="IO146" s="78"/>
      <c r="IP146" s="78"/>
      <c r="IQ146" s="78"/>
      <c r="IR146" s="78"/>
      <c r="IS146" s="78"/>
    </row>
    <row r="147" spans="4:253" s="97" customFormat="1" x14ac:dyDescent="0.2">
      <c r="HZ147" s="78"/>
      <c r="IA147" s="78"/>
      <c r="IB147" s="78"/>
      <c r="IC147" s="78"/>
      <c r="ID147" s="78"/>
      <c r="IE147" s="78"/>
      <c r="IF147" s="78"/>
      <c r="IG147" s="78"/>
      <c r="IH147" s="78"/>
      <c r="II147" s="78"/>
      <c r="IJ147" s="78"/>
      <c r="IK147" s="78"/>
      <c r="IL147" s="78"/>
      <c r="IM147" s="78"/>
      <c r="IN147" s="78"/>
      <c r="IO147" s="78"/>
      <c r="IP147" s="78"/>
      <c r="IQ147" s="78"/>
      <c r="IR147" s="78"/>
      <c r="IS147" s="78"/>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34" activePane="bottomRight" state="frozen"/>
      <selection activeCell="H7" sqref="H7"/>
      <selection pane="topRight" activeCell="H7" sqref="H7"/>
      <selection pane="bottomLeft" activeCell="H7" sqref="H7"/>
      <selection pane="bottomRight" activeCell="H7" sqref="H7"/>
    </sheetView>
  </sheetViews>
  <sheetFormatPr baseColWidth="10" defaultRowHeight="12.75" x14ac:dyDescent="0.2"/>
  <cols>
    <col min="1" max="1" width="8.7109375" style="97" customWidth="1"/>
    <col min="2" max="2" width="10" style="97" bestFit="1" customWidth="1"/>
    <col min="3" max="3" width="37.5703125" style="97" customWidth="1"/>
    <col min="4" max="4" width="14" style="97" customWidth="1"/>
    <col min="5" max="5" width="8.42578125" style="97" customWidth="1"/>
    <col min="6" max="7" width="6" style="97" customWidth="1"/>
    <col min="8" max="8" width="13.5703125" style="97" customWidth="1"/>
    <col min="9" max="9" width="16.28515625" style="97" customWidth="1"/>
    <col min="10" max="10" width="8.42578125" style="97" customWidth="1"/>
    <col min="11" max="12" width="6" style="97" customWidth="1"/>
    <col min="13" max="13" width="13.5703125" style="97" customWidth="1"/>
    <col min="14" max="14" width="16.28515625" style="97" customWidth="1"/>
    <col min="15" max="15" width="13.7109375" style="97" customWidth="1"/>
    <col min="16" max="16" width="8.42578125" style="97" customWidth="1"/>
    <col min="17" max="18" width="6" style="97" customWidth="1"/>
    <col min="19" max="19" width="15.7109375" style="97" customWidth="1"/>
    <col min="20" max="233" width="11.42578125" style="97"/>
    <col min="234" max="16384" width="11.42578125" style="78"/>
  </cols>
  <sheetData>
    <row r="1" spans="1:233" x14ac:dyDescent="0.2">
      <c r="A1" s="76"/>
      <c r="B1" s="77"/>
      <c r="C1" s="76"/>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row>
    <row r="2" spans="1:233" ht="18" x14ac:dyDescent="0.2">
      <c r="A2" s="205" t="s">
        <v>152</v>
      </c>
      <c r="B2" s="205"/>
      <c r="C2" s="205"/>
      <c r="D2" s="205"/>
      <c r="E2" s="205"/>
      <c r="F2" s="205"/>
      <c r="G2" s="205"/>
      <c r="H2" s="205"/>
      <c r="I2" s="205"/>
      <c r="J2" s="205"/>
      <c r="K2" s="205"/>
      <c r="L2" s="205"/>
      <c r="M2" s="205"/>
      <c r="N2" s="205"/>
      <c r="O2" s="205"/>
      <c r="P2" s="205"/>
      <c r="Q2" s="205"/>
      <c r="R2" s="205"/>
      <c r="S2" s="205"/>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row>
    <row r="3" spans="1:233" ht="18" x14ac:dyDescent="0.2">
      <c r="A3" s="206" t="s">
        <v>0</v>
      </c>
      <c r="B3" s="206"/>
      <c r="C3" s="206"/>
      <c r="D3" s="206"/>
      <c r="E3" s="206"/>
      <c r="F3" s="206"/>
      <c r="G3" s="206"/>
      <c r="H3" s="206"/>
      <c r="I3" s="206"/>
      <c r="J3" s="206"/>
      <c r="K3" s="206"/>
      <c r="L3" s="206"/>
      <c r="M3" s="206"/>
      <c r="N3" s="206"/>
      <c r="O3" s="206"/>
      <c r="P3" s="206"/>
      <c r="Q3" s="206"/>
      <c r="R3" s="206"/>
      <c r="S3" s="206"/>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row>
    <row r="4" spans="1:233" ht="9" customHeight="1" x14ac:dyDescent="0.2">
      <c r="A4" s="78"/>
      <c r="B4" s="80"/>
      <c r="C4" s="81" t="s">
        <v>1</v>
      </c>
      <c r="D4" s="202" t="s">
        <v>2</v>
      </c>
      <c r="E4" s="202"/>
      <c r="F4" s="202"/>
      <c r="G4" s="202"/>
      <c r="H4" s="82"/>
      <c r="I4" s="82"/>
      <c r="J4" s="82"/>
      <c r="K4" s="83"/>
      <c r="L4" s="78"/>
      <c r="M4" s="82"/>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row>
    <row r="5" spans="1:233" ht="30.75" customHeight="1" x14ac:dyDescent="0.2">
      <c r="A5" s="207" t="s">
        <v>3</v>
      </c>
      <c r="B5" s="207"/>
      <c r="C5" s="84" t="s">
        <v>155</v>
      </c>
      <c r="D5" s="221" t="s">
        <v>157</v>
      </c>
      <c r="E5" s="222"/>
      <c r="F5" s="222"/>
      <c r="G5" s="223"/>
      <c r="H5" s="85"/>
      <c r="I5" s="85"/>
      <c r="J5" s="78"/>
      <c r="K5" s="78"/>
      <c r="L5" s="78"/>
      <c r="M5" s="86"/>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row>
    <row r="6" spans="1:233" ht="27.75" customHeight="1" x14ac:dyDescent="0.2">
      <c r="A6" s="207" t="s">
        <v>4</v>
      </c>
      <c r="B6" s="207"/>
      <c r="C6" s="84" t="s">
        <v>5</v>
      </c>
      <c r="D6" s="221" t="s">
        <v>6</v>
      </c>
      <c r="E6" s="222"/>
      <c r="F6" s="222"/>
      <c r="G6" s="223"/>
      <c r="H6" s="87"/>
      <c r="I6" s="87"/>
      <c r="J6" s="78"/>
      <c r="K6" s="78"/>
      <c r="L6" s="78"/>
      <c r="M6" s="83"/>
      <c r="N6" s="78"/>
      <c r="O6" s="78"/>
      <c r="P6" s="161" t="s">
        <v>207</v>
      </c>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row>
    <row r="7" spans="1:233" ht="26.25" customHeight="1" x14ac:dyDescent="0.2">
      <c r="A7" s="207" t="s">
        <v>7</v>
      </c>
      <c r="B7" s="207"/>
      <c r="C7" s="84" t="s">
        <v>156</v>
      </c>
      <c r="D7" s="221" t="s">
        <v>158</v>
      </c>
      <c r="E7" s="222"/>
      <c r="F7" s="222"/>
      <c r="G7" s="223"/>
      <c r="H7" s="85"/>
      <c r="I7" s="85"/>
      <c r="J7" s="78"/>
      <c r="K7" s="78"/>
      <c r="L7" s="78"/>
      <c r="M7" s="83"/>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row>
    <row r="8" spans="1:233" ht="9" customHeight="1" thickBot="1" x14ac:dyDescent="0.25">
      <c r="A8" s="77"/>
      <c r="B8" s="77"/>
      <c r="C8" s="77"/>
      <c r="D8" s="77"/>
      <c r="E8" s="88"/>
      <c r="F8" s="88"/>
      <c r="G8" s="88"/>
      <c r="H8" s="88"/>
      <c r="I8" s="88"/>
      <c r="J8" s="88"/>
      <c r="K8" s="88"/>
      <c r="L8" s="88"/>
      <c r="M8" s="88"/>
      <c r="N8" s="88"/>
      <c r="O8" s="88"/>
      <c r="P8" s="88"/>
      <c r="Q8" s="88"/>
      <c r="R8" s="88"/>
      <c r="S8" s="88"/>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row>
    <row r="9" spans="1:233" ht="45.75" customHeight="1" x14ac:dyDescent="0.2">
      <c r="A9" s="213" t="s">
        <v>8</v>
      </c>
      <c r="B9" s="215" t="s">
        <v>9</v>
      </c>
      <c r="C9" s="215" t="s">
        <v>10</v>
      </c>
      <c r="D9" s="217" t="s">
        <v>11</v>
      </c>
      <c r="E9" s="208" t="s">
        <v>13</v>
      </c>
      <c r="F9" s="209"/>
      <c r="G9" s="210"/>
      <c r="H9" s="211" t="s">
        <v>12</v>
      </c>
      <c r="I9" s="211" t="s">
        <v>14</v>
      </c>
      <c r="J9" s="211" t="s">
        <v>16</v>
      </c>
      <c r="K9" s="211"/>
      <c r="L9" s="211"/>
      <c r="M9" s="211" t="s">
        <v>15</v>
      </c>
      <c r="N9" s="235" t="s">
        <v>14</v>
      </c>
      <c r="O9" s="211" t="s">
        <v>17</v>
      </c>
      <c r="P9" s="217" t="s">
        <v>18</v>
      </c>
      <c r="Q9" s="217"/>
      <c r="R9" s="217"/>
      <c r="S9" s="219" t="s">
        <v>19</v>
      </c>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row>
    <row r="10" spans="1:233" ht="26.25" customHeight="1" thickBot="1" x14ac:dyDescent="0.25">
      <c r="A10" s="214"/>
      <c r="B10" s="216"/>
      <c r="C10" s="216"/>
      <c r="D10" s="218"/>
      <c r="E10" s="90" t="s">
        <v>20</v>
      </c>
      <c r="F10" s="90" t="s">
        <v>21</v>
      </c>
      <c r="G10" s="90" t="s">
        <v>22</v>
      </c>
      <c r="H10" s="212"/>
      <c r="I10" s="212"/>
      <c r="J10" s="90" t="s">
        <v>20</v>
      </c>
      <c r="K10" s="90" t="s">
        <v>21</v>
      </c>
      <c r="L10" s="90" t="s">
        <v>22</v>
      </c>
      <c r="M10" s="212"/>
      <c r="N10" s="236"/>
      <c r="O10" s="212"/>
      <c r="P10" s="91" t="s">
        <v>20</v>
      </c>
      <c r="Q10" s="91" t="s">
        <v>21</v>
      </c>
      <c r="R10" s="91" t="s">
        <v>22</v>
      </c>
      <c r="S10" s="220"/>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row>
    <row r="11" spans="1:233" ht="15" x14ac:dyDescent="0.25">
      <c r="A11" s="38">
        <v>3</v>
      </c>
      <c r="B11" s="39">
        <v>1</v>
      </c>
      <c r="C11" s="40" t="s">
        <v>23</v>
      </c>
      <c r="D11" s="118"/>
      <c r="E11" s="60">
        <f>F11+G11</f>
        <v>0</v>
      </c>
      <c r="F11" s="119"/>
      <c r="G11" s="119"/>
      <c r="H11" s="119"/>
      <c r="I11" s="120"/>
      <c r="J11" s="60">
        <f>K11+L11</f>
        <v>0</v>
      </c>
      <c r="K11" s="119"/>
      <c r="L11" s="119"/>
      <c r="M11" s="119"/>
      <c r="N11" s="120"/>
      <c r="O11" s="60">
        <f>H11+M11</f>
        <v>0</v>
      </c>
      <c r="P11" s="64">
        <f>Q11+R11</f>
        <v>0</v>
      </c>
      <c r="Q11" s="121"/>
      <c r="R11" s="121"/>
      <c r="S11" s="65">
        <f t="shared" ref="S11:S42" si="0">I11+N11</f>
        <v>0</v>
      </c>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row>
    <row r="12" spans="1:233" ht="15" x14ac:dyDescent="0.25">
      <c r="A12" s="1">
        <v>11</v>
      </c>
      <c r="B12" s="29">
        <v>2</v>
      </c>
      <c r="C12" s="30" t="s">
        <v>24</v>
      </c>
      <c r="D12" s="122"/>
      <c r="E12" s="61">
        <f t="shared" ref="E12:E75" si="1">F12+G12</f>
        <v>0</v>
      </c>
      <c r="F12" s="123"/>
      <c r="G12" s="123"/>
      <c r="H12" s="123"/>
      <c r="I12" s="124"/>
      <c r="J12" s="61">
        <f t="shared" ref="J12:J75" si="2">K12+L12</f>
        <v>0</v>
      </c>
      <c r="K12" s="123"/>
      <c r="L12" s="123"/>
      <c r="M12" s="123"/>
      <c r="N12" s="124"/>
      <c r="O12" s="61">
        <f t="shared" ref="O12:O75" si="3">H12+M12</f>
        <v>0</v>
      </c>
      <c r="P12" s="66">
        <f t="shared" ref="P12:P75" si="4">Q12+R12</f>
        <v>0</v>
      </c>
      <c r="Q12" s="49"/>
      <c r="R12" s="49"/>
      <c r="S12" s="67">
        <f t="shared" si="0"/>
        <v>0</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row>
    <row r="13" spans="1:233" ht="15" x14ac:dyDescent="0.25">
      <c r="A13" s="2">
        <v>10</v>
      </c>
      <c r="B13" s="29">
        <v>3</v>
      </c>
      <c r="C13" s="30" t="s">
        <v>25</v>
      </c>
      <c r="D13" s="122">
        <v>1</v>
      </c>
      <c r="E13" s="61">
        <f t="shared" si="1"/>
        <v>0</v>
      </c>
      <c r="F13" s="123"/>
      <c r="G13" s="123"/>
      <c r="H13" s="123"/>
      <c r="I13" s="124"/>
      <c r="J13" s="61">
        <f t="shared" si="2"/>
        <v>16</v>
      </c>
      <c r="K13" s="123">
        <v>0</v>
      </c>
      <c r="L13" s="123">
        <v>16</v>
      </c>
      <c r="M13" s="123">
        <v>51</v>
      </c>
      <c r="N13" s="124">
        <v>11146.56</v>
      </c>
      <c r="O13" s="61">
        <f t="shared" si="3"/>
        <v>51</v>
      </c>
      <c r="P13" s="66">
        <f t="shared" si="4"/>
        <v>16</v>
      </c>
      <c r="Q13" s="49">
        <v>0</v>
      </c>
      <c r="R13" s="49">
        <v>16</v>
      </c>
      <c r="S13" s="67">
        <f t="shared" si="0"/>
        <v>11146.56</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row>
    <row r="14" spans="1:233" ht="15" x14ac:dyDescent="0.25">
      <c r="A14" s="1">
        <v>11</v>
      </c>
      <c r="B14" s="29">
        <v>4</v>
      </c>
      <c r="C14" s="30" t="s">
        <v>26</v>
      </c>
      <c r="D14" s="122"/>
      <c r="E14" s="61">
        <f t="shared" si="1"/>
        <v>0</v>
      </c>
      <c r="F14" s="123"/>
      <c r="G14" s="123"/>
      <c r="H14" s="123"/>
      <c r="I14" s="124"/>
      <c r="J14" s="61">
        <f t="shared" si="2"/>
        <v>0</v>
      </c>
      <c r="K14" s="123"/>
      <c r="L14" s="123"/>
      <c r="M14" s="123"/>
      <c r="N14" s="124"/>
      <c r="O14" s="61">
        <f t="shared" si="3"/>
        <v>0</v>
      </c>
      <c r="P14" s="66">
        <f t="shared" si="4"/>
        <v>0</v>
      </c>
      <c r="Q14" s="49"/>
      <c r="R14" s="49"/>
      <c r="S14" s="67">
        <f t="shared" si="0"/>
        <v>0</v>
      </c>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row>
    <row r="15" spans="1:233" ht="15" x14ac:dyDescent="0.25">
      <c r="A15" s="2">
        <v>10</v>
      </c>
      <c r="B15" s="29">
        <v>5</v>
      </c>
      <c r="C15" s="30" t="s">
        <v>27</v>
      </c>
      <c r="D15" s="122"/>
      <c r="E15" s="61">
        <f t="shared" si="1"/>
        <v>0</v>
      </c>
      <c r="F15" s="123"/>
      <c r="G15" s="123"/>
      <c r="H15" s="123"/>
      <c r="I15" s="124"/>
      <c r="J15" s="61">
        <f t="shared" si="2"/>
        <v>0</v>
      </c>
      <c r="K15" s="123"/>
      <c r="L15" s="123"/>
      <c r="M15" s="123"/>
      <c r="N15" s="124"/>
      <c r="O15" s="61">
        <f t="shared" si="3"/>
        <v>0</v>
      </c>
      <c r="P15" s="66">
        <f t="shared" si="4"/>
        <v>0</v>
      </c>
      <c r="Q15" s="49"/>
      <c r="R15" s="49"/>
      <c r="S15" s="67">
        <f t="shared" si="0"/>
        <v>0</v>
      </c>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row>
    <row r="16" spans="1:233" ht="15" x14ac:dyDescent="0.25">
      <c r="A16" s="2">
        <v>10</v>
      </c>
      <c r="B16" s="29">
        <v>6</v>
      </c>
      <c r="C16" s="30" t="s">
        <v>28</v>
      </c>
      <c r="D16" s="122"/>
      <c r="E16" s="61">
        <f t="shared" si="1"/>
        <v>0</v>
      </c>
      <c r="F16" s="49"/>
      <c r="G16" s="49"/>
      <c r="H16" s="49"/>
      <c r="I16" s="96"/>
      <c r="J16" s="61">
        <f t="shared" si="2"/>
        <v>0</v>
      </c>
      <c r="K16" s="123"/>
      <c r="L16" s="123"/>
      <c r="M16" s="123"/>
      <c r="N16" s="124"/>
      <c r="O16" s="61">
        <f t="shared" si="3"/>
        <v>0</v>
      </c>
      <c r="P16" s="66">
        <f t="shared" si="4"/>
        <v>0</v>
      </c>
      <c r="Q16" s="49"/>
      <c r="R16" s="49"/>
      <c r="S16" s="67">
        <f t="shared" si="0"/>
        <v>0</v>
      </c>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row>
    <row r="17" spans="1:233" ht="15" x14ac:dyDescent="0.25">
      <c r="A17" s="2">
        <v>10</v>
      </c>
      <c r="B17" s="29">
        <v>7</v>
      </c>
      <c r="C17" s="30" t="s">
        <v>29</v>
      </c>
      <c r="D17" s="122"/>
      <c r="E17" s="61">
        <f t="shared" si="1"/>
        <v>0</v>
      </c>
      <c r="F17" s="123"/>
      <c r="G17" s="123"/>
      <c r="H17" s="123"/>
      <c r="I17" s="124"/>
      <c r="J17" s="61">
        <f t="shared" si="2"/>
        <v>0</v>
      </c>
      <c r="K17" s="123"/>
      <c r="L17" s="123"/>
      <c r="M17" s="123"/>
      <c r="N17" s="124"/>
      <c r="O17" s="61">
        <f t="shared" si="3"/>
        <v>0</v>
      </c>
      <c r="P17" s="66">
        <f t="shared" si="4"/>
        <v>0</v>
      </c>
      <c r="Q17" s="49"/>
      <c r="R17" s="49"/>
      <c r="S17" s="67">
        <f t="shared" si="0"/>
        <v>0</v>
      </c>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row>
    <row r="18" spans="1:233" ht="15" x14ac:dyDescent="0.25">
      <c r="A18" s="3">
        <v>3</v>
      </c>
      <c r="B18" s="29">
        <v>8</v>
      </c>
      <c r="C18" s="30" t="s">
        <v>30</v>
      </c>
      <c r="D18" s="122"/>
      <c r="E18" s="61">
        <f t="shared" si="1"/>
        <v>0</v>
      </c>
      <c r="F18" s="123"/>
      <c r="G18" s="123"/>
      <c r="H18" s="123"/>
      <c r="I18" s="124"/>
      <c r="J18" s="61">
        <f t="shared" si="2"/>
        <v>0</v>
      </c>
      <c r="K18" s="123"/>
      <c r="L18" s="123"/>
      <c r="M18" s="123"/>
      <c r="N18" s="124"/>
      <c r="O18" s="61">
        <f t="shared" si="3"/>
        <v>0</v>
      </c>
      <c r="P18" s="66">
        <f t="shared" si="4"/>
        <v>0</v>
      </c>
      <c r="Q18" s="49"/>
      <c r="R18" s="49"/>
      <c r="S18" s="67">
        <f t="shared" si="0"/>
        <v>0</v>
      </c>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row>
    <row r="19" spans="1:233" ht="15" x14ac:dyDescent="0.25">
      <c r="A19" s="2">
        <v>10</v>
      </c>
      <c r="B19" s="29">
        <v>9</v>
      </c>
      <c r="C19" s="30" t="s">
        <v>31</v>
      </c>
      <c r="D19" s="122"/>
      <c r="E19" s="61">
        <f t="shared" si="1"/>
        <v>0</v>
      </c>
      <c r="F19" s="123"/>
      <c r="G19" s="123"/>
      <c r="H19" s="123"/>
      <c r="I19" s="124"/>
      <c r="J19" s="61">
        <f t="shared" si="2"/>
        <v>0</v>
      </c>
      <c r="K19" s="123"/>
      <c r="L19" s="123"/>
      <c r="M19" s="123"/>
      <c r="N19" s="124"/>
      <c r="O19" s="61">
        <f t="shared" si="3"/>
        <v>0</v>
      </c>
      <c r="P19" s="66">
        <f t="shared" si="4"/>
        <v>0</v>
      </c>
      <c r="Q19" s="49"/>
      <c r="R19" s="49"/>
      <c r="S19" s="67">
        <f t="shared" si="0"/>
        <v>0</v>
      </c>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row>
    <row r="20" spans="1:233" ht="15" x14ac:dyDescent="0.25">
      <c r="A20" s="1">
        <v>11</v>
      </c>
      <c r="B20" s="29">
        <v>10</v>
      </c>
      <c r="C20" s="30" t="s">
        <v>32</v>
      </c>
      <c r="D20" s="122">
        <v>1</v>
      </c>
      <c r="E20" s="61">
        <f t="shared" si="1"/>
        <v>1</v>
      </c>
      <c r="F20" s="123">
        <v>1</v>
      </c>
      <c r="G20" s="123">
        <v>0</v>
      </c>
      <c r="H20" s="123">
        <v>1</v>
      </c>
      <c r="I20" s="124">
        <v>2000</v>
      </c>
      <c r="J20" s="61">
        <f t="shared" si="2"/>
        <v>0</v>
      </c>
      <c r="K20" s="123"/>
      <c r="L20" s="123"/>
      <c r="M20" s="123"/>
      <c r="N20" s="124"/>
      <c r="O20" s="61">
        <f t="shared" si="3"/>
        <v>1</v>
      </c>
      <c r="P20" s="66">
        <f t="shared" si="4"/>
        <v>1</v>
      </c>
      <c r="Q20" s="49">
        <v>1</v>
      </c>
      <c r="R20" s="49">
        <v>0</v>
      </c>
      <c r="S20" s="67">
        <f t="shared" si="0"/>
        <v>2000</v>
      </c>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row>
    <row r="21" spans="1:233" ht="15" x14ac:dyDescent="0.25">
      <c r="A21" s="4">
        <v>7</v>
      </c>
      <c r="B21" s="29">
        <v>11</v>
      </c>
      <c r="C21" s="30" t="s">
        <v>33</v>
      </c>
      <c r="D21" s="122"/>
      <c r="E21" s="61">
        <f t="shared" si="1"/>
        <v>0</v>
      </c>
      <c r="F21" s="123"/>
      <c r="G21" s="123"/>
      <c r="H21" s="123"/>
      <c r="I21" s="124"/>
      <c r="J21" s="61">
        <f t="shared" si="2"/>
        <v>0</v>
      </c>
      <c r="K21" s="123"/>
      <c r="L21" s="123"/>
      <c r="M21" s="123"/>
      <c r="N21" s="124"/>
      <c r="O21" s="61">
        <f t="shared" si="3"/>
        <v>0</v>
      </c>
      <c r="P21" s="66">
        <f t="shared" si="4"/>
        <v>0</v>
      </c>
      <c r="Q21" s="49"/>
      <c r="R21" s="49"/>
      <c r="S21" s="67">
        <f t="shared" si="0"/>
        <v>0</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row>
    <row r="22" spans="1:233" ht="15" x14ac:dyDescent="0.25">
      <c r="A22" s="5">
        <v>9</v>
      </c>
      <c r="B22" s="29">
        <v>12</v>
      </c>
      <c r="C22" s="30" t="s">
        <v>34</v>
      </c>
      <c r="D22" s="122">
        <v>1</v>
      </c>
      <c r="E22" s="61">
        <f t="shared" si="1"/>
        <v>2</v>
      </c>
      <c r="F22" s="123">
        <v>0</v>
      </c>
      <c r="G22" s="123">
        <v>2</v>
      </c>
      <c r="H22" s="123">
        <v>14</v>
      </c>
      <c r="I22" s="124">
        <v>14800.42</v>
      </c>
      <c r="J22" s="61">
        <f t="shared" si="2"/>
        <v>1</v>
      </c>
      <c r="K22" s="123">
        <v>0</v>
      </c>
      <c r="L22" s="123">
        <v>1</v>
      </c>
      <c r="M22" s="123">
        <v>2</v>
      </c>
      <c r="N22" s="124">
        <v>437.12</v>
      </c>
      <c r="O22" s="61">
        <f t="shared" si="3"/>
        <v>16</v>
      </c>
      <c r="P22" s="66">
        <f t="shared" si="4"/>
        <v>3</v>
      </c>
      <c r="Q22" s="49">
        <v>0</v>
      </c>
      <c r="R22" s="49">
        <v>3</v>
      </c>
      <c r="S22" s="67">
        <f t="shared" si="0"/>
        <v>15237.54</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row>
    <row r="23" spans="1:233" ht="15" x14ac:dyDescent="0.25">
      <c r="A23" s="6">
        <v>4</v>
      </c>
      <c r="B23" s="29">
        <v>13</v>
      </c>
      <c r="C23" s="30" t="s">
        <v>35</v>
      </c>
      <c r="D23" s="122">
        <v>1</v>
      </c>
      <c r="E23" s="61">
        <f t="shared" si="1"/>
        <v>1</v>
      </c>
      <c r="F23" s="123">
        <v>1</v>
      </c>
      <c r="G23" s="123">
        <v>0</v>
      </c>
      <c r="H23" s="123">
        <v>1</v>
      </c>
      <c r="I23" s="124">
        <v>9000</v>
      </c>
      <c r="J23" s="61">
        <f t="shared" si="2"/>
        <v>1</v>
      </c>
      <c r="K23" s="123">
        <v>1</v>
      </c>
      <c r="L23" s="123">
        <v>0</v>
      </c>
      <c r="M23" s="123">
        <v>2</v>
      </c>
      <c r="N23" s="124">
        <v>437.12</v>
      </c>
      <c r="O23" s="61">
        <f t="shared" si="3"/>
        <v>3</v>
      </c>
      <c r="P23" s="66">
        <f t="shared" si="4"/>
        <v>2</v>
      </c>
      <c r="Q23" s="49">
        <v>2</v>
      </c>
      <c r="R23" s="49">
        <v>0</v>
      </c>
      <c r="S23" s="67">
        <f t="shared" si="0"/>
        <v>9437.1200000000008</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row>
    <row r="24" spans="1:233" ht="15" x14ac:dyDescent="0.25">
      <c r="A24" s="1">
        <v>11</v>
      </c>
      <c r="B24" s="29">
        <v>14</v>
      </c>
      <c r="C24" s="30" t="s">
        <v>36</v>
      </c>
      <c r="D24" s="122"/>
      <c r="E24" s="61">
        <f t="shared" si="1"/>
        <v>0</v>
      </c>
      <c r="F24" s="123"/>
      <c r="G24" s="123"/>
      <c r="H24" s="123"/>
      <c r="I24" s="124"/>
      <c r="J24" s="61">
        <f t="shared" si="2"/>
        <v>0</v>
      </c>
      <c r="K24" s="123"/>
      <c r="L24" s="123"/>
      <c r="M24" s="123"/>
      <c r="N24" s="124"/>
      <c r="O24" s="61">
        <f t="shared" si="3"/>
        <v>0</v>
      </c>
      <c r="P24" s="66">
        <f t="shared" si="4"/>
        <v>0</v>
      </c>
      <c r="Q24" s="49"/>
      <c r="R24" s="49"/>
      <c r="S24" s="67">
        <f t="shared" si="0"/>
        <v>0</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row>
    <row r="25" spans="1:233" ht="15" x14ac:dyDescent="0.25">
      <c r="A25" s="4">
        <v>7</v>
      </c>
      <c r="B25" s="29">
        <v>15</v>
      </c>
      <c r="C25" s="30" t="s">
        <v>37</v>
      </c>
      <c r="D25" s="125"/>
      <c r="E25" s="61">
        <f t="shared" si="1"/>
        <v>0</v>
      </c>
      <c r="F25" s="49"/>
      <c r="G25" s="49"/>
      <c r="H25" s="49"/>
      <c r="I25" s="96"/>
      <c r="J25" s="61">
        <f t="shared" si="2"/>
        <v>0</v>
      </c>
      <c r="K25" s="123"/>
      <c r="L25" s="123"/>
      <c r="M25" s="123"/>
      <c r="N25" s="124"/>
      <c r="O25" s="61">
        <f t="shared" si="3"/>
        <v>0</v>
      </c>
      <c r="P25" s="66">
        <f t="shared" si="4"/>
        <v>0</v>
      </c>
      <c r="Q25" s="49"/>
      <c r="R25" s="49"/>
      <c r="S25" s="67">
        <f t="shared" si="0"/>
        <v>0</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row>
    <row r="26" spans="1:233" ht="15" x14ac:dyDescent="0.25">
      <c r="A26" s="6">
        <v>4</v>
      </c>
      <c r="B26" s="29">
        <v>16</v>
      </c>
      <c r="C26" s="30" t="s">
        <v>38</v>
      </c>
      <c r="D26" s="122"/>
      <c r="E26" s="61">
        <f t="shared" si="1"/>
        <v>0</v>
      </c>
      <c r="F26" s="123"/>
      <c r="G26" s="123"/>
      <c r="H26" s="123"/>
      <c r="I26" s="124"/>
      <c r="J26" s="61">
        <f t="shared" si="2"/>
        <v>0</v>
      </c>
      <c r="K26" s="123"/>
      <c r="L26" s="123"/>
      <c r="M26" s="123"/>
      <c r="N26" s="124"/>
      <c r="O26" s="61">
        <f t="shared" si="3"/>
        <v>0</v>
      </c>
      <c r="P26" s="66">
        <f t="shared" si="4"/>
        <v>0</v>
      </c>
      <c r="Q26" s="49"/>
      <c r="R26" s="49"/>
      <c r="S26" s="67">
        <f t="shared" si="0"/>
        <v>0</v>
      </c>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row>
    <row r="27" spans="1:233" ht="15" x14ac:dyDescent="0.25">
      <c r="A27" s="4">
        <v>7</v>
      </c>
      <c r="B27" s="29">
        <v>17</v>
      </c>
      <c r="C27" s="30" t="s">
        <v>39</v>
      </c>
      <c r="D27" s="122"/>
      <c r="E27" s="61">
        <f t="shared" si="1"/>
        <v>0</v>
      </c>
      <c r="F27" s="123"/>
      <c r="G27" s="123"/>
      <c r="H27" s="123"/>
      <c r="I27" s="124"/>
      <c r="J27" s="61">
        <f t="shared" si="2"/>
        <v>0</v>
      </c>
      <c r="K27" s="123"/>
      <c r="L27" s="123"/>
      <c r="M27" s="123"/>
      <c r="N27" s="124"/>
      <c r="O27" s="61">
        <f t="shared" si="3"/>
        <v>0</v>
      </c>
      <c r="P27" s="66">
        <f t="shared" si="4"/>
        <v>0</v>
      </c>
      <c r="Q27" s="49"/>
      <c r="R27" s="49"/>
      <c r="S27" s="67">
        <f t="shared" si="0"/>
        <v>0</v>
      </c>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row>
    <row r="28" spans="1:233" ht="15" x14ac:dyDescent="0.25">
      <c r="A28" s="6">
        <v>4</v>
      </c>
      <c r="B28" s="29">
        <v>18</v>
      </c>
      <c r="C28" s="30" t="s">
        <v>40</v>
      </c>
      <c r="D28" s="122"/>
      <c r="E28" s="61">
        <f t="shared" si="1"/>
        <v>0</v>
      </c>
      <c r="F28" s="123"/>
      <c r="G28" s="123"/>
      <c r="H28" s="123"/>
      <c r="I28" s="124"/>
      <c r="J28" s="61">
        <f t="shared" si="2"/>
        <v>0</v>
      </c>
      <c r="K28" s="123"/>
      <c r="L28" s="123"/>
      <c r="M28" s="123"/>
      <c r="N28" s="124"/>
      <c r="O28" s="61">
        <f t="shared" si="3"/>
        <v>0</v>
      </c>
      <c r="P28" s="66">
        <f t="shared" si="4"/>
        <v>0</v>
      </c>
      <c r="Q28" s="49"/>
      <c r="R28" s="49"/>
      <c r="S28" s="67">
        <f t="shared" si="0"/>
        <v>0</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row>
    <row r="29" spans="1:233" ht="15" x14ac:dyDescent="0.25">
      <c r="A29" s="7">
        <v>1</v>
      </c>
      <c r="B29" s="29">
        <v>19</v>
      </c>
      <c r="C29" s="30" t="s">
        <v>41</v>
      </c>
      <c r="D29" s="122"/>
      <c r="E29" s="61">
        <f t="shared" si="1"/>
        <v>0</v>
      </c>
      <c r="F29" s="123"/>
      <c r="G29" s="123"/>
      <c r="H29" s="123"/>
      <c r="I29" s="124"/>
      <c r="J29" s="61">
        <f t="shared" si="2"/>
        <v>0</v>
      </c>
      <c r="K29" s="123"/>
      <c r="L29" s="123"/>
      <c r="M29" s="123"/>
      <c r="N29" s="124"/>
      <c r="O29" s="61">
        <f t="shared" si="3"/>
        <v>0</v>
      </c>
      <c r="P29" s="66">
        <f t="shared" si="4"/>
        <v>0</v>
      </c>
      <c r="Q29" s="49"/>
      <c r="R29" s="49"/>
      <c r="S29" s="67">
        <f t="shared" si="0"/>
        <v>0</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row>
    <row r="30" spans="1:233" ht="15" x14ac:dyDescent="0.25">
      <c r="A30" s="5">
        <v>9</v>
      </c>
      <c r="B30" s="29">
        <v>20</v>
      </c>
      <c r="C30" s="30" t="s">
        <v>42</v>
      </c>
      <c r="D30" s="122"/>
      <c r="E30" s="61">
        <f t="shared" si="1"/>
        <v>0</v>
      </c>
      <c r="F30" s="123"/>
      <c r="G30" s="123"/>
      <c r="H30" s="123"/>
      <c r="I30" s="124"/>
      <c r="J30" s="61">
        <f t="shared" si="2"/>
        <v>0</v>
      </c>
      <c r="K30" s="123"/>
      <c r="L30" s="123"/>
      <c r="M30" s="123"/>
      <c r="N30" s="124"/>
      <c r="O30" s="61">
        <f t="shared" si="3"/>
        <v>0</v>
      </c>
      <c r="P30" s="66">
        <f t="shared" si="4"/>
        <v>0</v>
      </c>
      <c r="Q30" s="49"/>
      <c r="R30" s="49"/>
      <c r="S30" s="67">
        <f t="shared" si="0"/>
        <v>0</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row>
    <row r="31" spans="1:233" ht="15" x14ac:dyDescent="0.25">
      <c r="A31" s="8">
        <v>8</v>
      </c>
      <c r="B31" s="29">
        <v>21</v>
      </c>
      <c r="C31" s="30" t="s">
        <v>43</v>
      </c>
      <c r="D31" s="122"/>
      <c r="E31" s="61">
        <f t="shared" si="1"/>
        <v>0</v>
      </c>
      <c r="F31" s="123"/>
      <c r="G31" s="123"/>
      <c r="H31" s="123"/>
      <c r="I31" s="124"/>
      <c r="J31" s="61">
        <f t="shared" si="2"/>
        <v>0</v>
      </c>
      <c r="K31" s="123"/>
      <c r="L31" s="123"/>
      <c r="M31" s="123"/>
      <c r="N31" s="124"/>
      <c r="O31" s="61">
        <f t="shared" si="3"/>
        <v>0</v>
      </c>
      <c r="P31" s="66">
        <f t="shared" si="4"/>
        <v>0</v>
      </c>
      <c r="Q31" s="49"/>
      <c r="R31" s="49"/>
      <c r="S31" s="67">
        <f t="shared" si="0"/>
        <v>0</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row>
    <row r="32" spans="1:233" ht="15" x14ac:dyDescent="0.25">
      <c r="A32" s="8">
        <v>8</v>
      </c>
      <c r="B32" s="29">
        <v>22</v>
      </c>
      <c r="C32" s="30" t="s">
        <v>44</v>
      </c>
      <c r="D32" s="122">
        <v>1</v>
      </c>
      <c r="E32" s="61">
        <f t="shared" si="1"/>
        <v>0</v>
      </c>
      <c r="F32" s="123"/>
      <c r="G32" s="123"/>
      <c r="H32" s="123"/>
      <c r="I32" s="124"/>
      <c r="J32" s="61">
        <f t="shared" si="2"/>
        <v>1</v>
      </c>
      <c r="K32" s="123">
        <v>0</v>
      </c>
      <c r="L32" s="123">
        <v>1</v>
      </c>
      <c r="M32" s="123">
        <v>1</v>
      </c>
      <c r="N32" s="124">
        <v>218.56</v>
      </c>
      <c r="O32" s="61">
        <f t="shared" si="3"/>
        <v>1</v>
      </c>
      <c r="P32" s="66">
        <f t="shared" si="4"/>
        <v>1</v>
      </c>
      <c r="Q32" s="49">
        <v>0</v>
      </c>
      <c r="R32" s="49">
        <v>1</v>
      </c>
      <c r="S32" s="67">
        <f t="shared" si="0"/>
        <v>218.56</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row>
    <row r="33" spans="1:233" ht="15" x14ac:dyDescent="0.25">
      <c r="A33" s="9">
        <v>6</v>
      </c>
      <c r="B33" s="29">
        <v>23</v>
      </c>
      <c r="C33" s="30" t="s">
        <v>45</v>
      </c>
      <c r="D33" s="122"/>
      <c r="E33" s="61">
        <f t="shared" si="1"/>
        <v>0</v>
      </c>
      <c r="F33" s="123"/>
      <c r="G33" s="123"/>
      <c r="H33" s="123"/>
      <c r="I33" s="124"/>
      <c r="J33" s="61">
        <f t="shared" si="2"/>
        <v>0</v>
      </c>
      <c r="K33" s="123"/>
      <c r="L33" s="123"/>
      <c r="M33" s="123"/>
      <c r="N33" s="124"/>
      <c r="O33" s="61">
        <f t="shared" si="3"/>
        <v>0</v>
      </c>
      <c r="P33" s="66">
        <f t="shared" si="4"/>
        <v>0</v>
      </c>
      <c r="Q33" s="49"/>
      <c r="R33" s="49"/>
      <c r="S33" s="67">
        <f t="shared" si="0"/>
        <v>0</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row>
    <row r="34" spans="1:233" ht="15" x14ac:dyDescent="0.25">
      <c r="A34" s="1">
        <v>11</v>
      </c>
      <c r="B34" s="29">
        <v>24</v>
      </c>
      <c r="C34" s="30" t="s">
        <v>46</v>
      </c>
      <c r="D34" s="122"/>
      <c r="E34" s="61">
        <f t="shared" si="1"/>
        <v>0</v>
      </c>
      <c r="F34" s="123"/>
      <c r="G34" s="123"/>
      <c r="H34" s="123"/>
      <c r="I34" s="124"/>
      <c r="J34" s="61">
        <f t="shared" si="2"/>
        <v>0</v>
      </c>
      <c r="K34" s="123"/>
      <c r="L34" s="123"/>
      <c r="M34" s="123"/>
      <c r="N34" s="124"/>
      <c r="O34" s="61">
        <f t="shared" si="3"/>
        <v>0</v>
      </c>
      <c r="P34" s="66">
        <f t="shared" si="4"/>
        <v>0</v>
      </c>
      <c r="Q34" s="49"/>
      <c r="R34" s="49"/>
      <c r="S34" s="67">
        <f t="shared" si="0"/>
        <v>0</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row>
    <row r="35" spans="1:233" ht="15" x14ac:dyDescent="0.25">
      <c r="A35" s="7">
        <v>1</v>
      </c>
      <c r="B35" s="29">
        <v>25</v>
      </c>
      <c r="C35" s="30" t="s">
        <v>47</v>
      </c>
      <c r="D35" s="122"/>
      <c r="E35" s="61">
        <f t="shared" si="1"/>
        <v>0</v>
      </c>
      <c r="F35" s="123"/>
      <c r="G35" s="123"/>
      <c r="H35" s="123"/>
      <c r="I35" s="124"/>
      <c r="J35" s="61">
        <f t="shared" si="2"/>
        <v>0</v>
      </c>
      <c r="K35" s="123"/>
      <c r="L35" s="123"/>
      <c r="M35" s="123"/>
      <c r="N35" s="124"/>
      <c r="O35" s="61">
        <f t="shared" si="3"/>
        <v>0</v>
      </c>
      <c r="P35" s="66">
        <f t="shared" si="4"/>
        <v>0</v>
      </c>
      <c r="Q35" s="49"/>
      <c r="R35" s="49"/>
      <c r="S35" s="67">
        <f t="shared" si="0"/>
        <v>0</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row>
    <row r="36" spans="1:233" ht="15" x14ac:dyDescent="0.25">
      <c r="A36" s="10">
        <v>5</v>
      </c>
      <c r="B36" s="29">
        <v>26</v>
      </c>
      <c r="C36" s="30" t="s">
        <v>48</v>
      </c>
      <c r="D36" s="122"/>
      <c r="E36" s="61">
        <f t="shared" si="1"/>
        <v>0</v>
      </c>
      <c r="F36" s="123"/>
      <c r="G36" s="123"/>
      <c r="H36" s="123"/>
      <c r="I36" s="124"/>
      <c r="J36" s="61">
        <f t="shared" si="2"/>
        <v>0</v>
      </c>
      <c r="K36" s="123"/>
      <c r="L36" s="123"/>
      <c r="M36" s="123"/>
      <c r="N36" s="124"/>
      <c r="O36" s="61">
        <f t="shared" si="3"/>
        <v>0</v>
      </c>
      <c r="P36" s="66">
        <f t="shared" si="4"/>
        <v>0</v>
      </c>
      <c r="Q36" s="49"/>
      <c r="R36" s="49"/>
      <c r="S36" s="67">
        <f t="shared" si="0"/>
        <v>0</v>
      </c>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row>
    <row r="37" spans="1:233" ht="15" x14ac:dyDescent="0.25">
      <c r="A37" s="8">
        <v>8</v>
      </c>
      <c r="B37" s="29">
        <v>27</v>
      </c>
      <c r="C37" s="30" t="s">
        <v>49</v>
      </c>
      <c r="D37" s="122"/>
      <c r="E37" s="61">
        <f t="shared" si="1"/>
        <v>0</v>
      </c>
      <c r="F37" s="123"/>
      <c r="G37" s="123"/>
      <c r="H37" s="123"/>
      <c r="I37" s="124"/>
      <c r="J37" s="61">
        <f t="shared" si="2"/>
        <v>0</v>
      </c>
      <c r="K37" s="123"/>
      <c r="L37" s="123"/>
      <c r="M37" s="123"/>
      <c r="N37" s="124"/>
      <c r="O37" s="61">
        <f t="shared" si="3"/>
        <v>0</v>
      </c>
      <c r="P37" s="66">
        <f t="shared" si="4"/>
        <v>0</v>
      </c>
      <c r="Q37" s="49"/>
      <c r="R37" s="49"/>
      <c r="S37" s="67">
        <f t="shared" si="0"/>
        <v>0</v>
      </c>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row>
    <row r="38" spans="1:233" ht="15" x14ac:dyDescent="0.25">
      <c r="A38" s="4">
        <v>7</v>
      </c>
      <c r="B38" s="29">
        <v>28</v>
      </c>
      <c r="C38" s="30" t="s">
        <v>50</v>
      </c>
      <c r="D38" s="122"/>
      <c r="E38" s="61">
        <f t="shared" si="1"/>
        <v>0</v>
      </c>
      <c r="F38" s="123"/>
      <c r="G38" s="123"/>
      <c r="H38" s="123"/>
      <c r="I38" s="124"/>
      <c r="J38" s="61">
        <f t="shared" si="2"/>
        <v>0</v>
      </c>
      <c r="K38" s="123"/>
      <c r="L38" s="123"/>
      <c r="M38" s="123"/>
      <c r="N38" s="124"/>
      <c r="O38" s="61">
        <f t="shared" si="3"/>
        <v>0</v>
      </c>
      <c r="P38" s="66">
        <f t="shared" si="4"/>
        <v>0</v>
      </c>
      <c r="Q38" s="49"/>
      <c r="R38" s="49"/>
      <c r="S38" s="67">
        <f t="shared" si="0"/>
        <v>0</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row>
    <row r="39" spans="1:233" ht="15" x14ac:dyDescent="0.25">
      <c r="A39" s="11">
        <v>12</v>
      </c>
      <c r="B39" s="29">
        <v>29</v>
      </c>
      <c r="C39" s="30" t="s">
        <v>51</v>
      </c>
      <c r="D39" s="122"/>
      <c r="E39" s="61">
        <f t="shared" si="1"/>
        <v>0</v>
      </c>
      <c r="F39" s="123"/>
      <c r="G39" s="123"/>
      <c r="H39" s="123"/>
      <c r="I39" s="124"/>
      <c r="J39" s="61">
        <f t="shared" si="2"/>
        <v>0</v>
      </c>
      <c r="K39" s="123"/>
      <c r="L39" s="123"/>
      <c r="M39" s="123"/>
      <c r="N39" s="124"/>
      <c r="O39" s="61">
        <f t="shared" si="3"/>
        <v>0</v>
      </c>
      <c r="P39" s="66">
        <f t="shared" si="4"/>
        <v>0</v>
      </c>
      <c r="Q39" s="49"/>
      <c r="R39" s="49"/>
      <c r="S39" s="67">
        <f t="shared" si="0"/>
        <v>0</v>
      </c>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row>
    <row r="40" spans="1:233" ht="15" x14ac:dyDescent="0.25">
      <c r="A40" s="10">
        <v>5</v>
      </c>
      <c r="B40" s="29">
        <v>30</v>
      </c>
      <c r="C40" s="30" t="s">
        <v>52</v>
      </c>
      <c r="D40" s="125"/>
      <c r="E40" s="61">
        <f t="shared" si="1"/>
        <v>0</v>
      </c>
      <c r="F40" s="49"/>
      <c r="G40" s="49"/>
      <c r="H40" s="49"/>
      <c r="I40" s="96"/>
      <c r="J40" s="61">
        <f t="shared" si="2"/>
        <v>0</v>
      </c>
      <c r="K40" s="123"/>
      <c r="L40" s="123"/>
      <c r="M40" s="123"/>
      <c r="N40" s="124"/>
      <c r="O40" s="61">
        <f t="shared" si="3"/>
        <v>0</v>
      </c>
      <c r="P40" s="66">
        <f t="shared" si="4"/>
        <v>0</v>
      </c>
      <c r="Q40" s="49"/>
      <c r="R40" s="49"/>
      <c r="S40" s="67">
        <f t="shared" si="0"/>
        <v>0</v>
      </c>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row>
    <row r="41" spans="1:233" ht="15" x14ac:dyDescent="0.25">
      <c r="A41" s="7">
        <v>1</v>
      </c>
      <c r="B41" s="29">
        <v>31</v>
      </c>
      <c r="C41" s="30" t="s">
        <v>53</v>
      </c>
      <c r="D41" s="122"/>
      <c r="E41" s="61">
        <f t="shared" si="1"/>
        <v>0</v>
      </c>
      <c r="F41" s="123"/>
      <c r="G41" s="123"/>
      <c r="H41" s="123"/>
      <c r="I41" s="124"/>
      <c r="J41" s="61">
        <f t="shared" si="2"/>
        <v>0</v>
      </c>
      <c r="K41" s="123"/>
      <c r="L41" s="123"/>
      <c r="M41" s="123"/>
      <c r="N41" s="124"/>
      <c r="O41" s="61">
        <f t="shared" si="3"/>
        <v>0</v>
      </c>
      <c r="P41" s="66">
        <f t="shared" si="4"/>
        <v>0</v>
      </c>
      <c r="Q41" s="49"/>
      <c r="R41" s="49"/>
      <c r="S41" s="67">
        <f t="shared" si="0"/>
        <v>0</v>
      </c>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row>
    <row r="42" spans="1:233" ht="15" x14ac:dyDescent="0.25">
      <c r="A42" s="4">
        <v>7</v>
      </c>
      <c r="B42" s="29">
        <v>32</v>
      </c>
      <c r="C42" s="30" t="s">
        <v>54</v>
      </c>
      <c r="D42" s="122"/>
      <c r="E42" s="61">
        <f t="shared" si="1"/>
        <v>0</v>
      </c>
      <c r="F42" s="123"/>
      <c r="G42" s="123"/>
      <c r="H42" s="123"/>
      <c r="I42" s="124"/>
      <c r="J42" s="61">
        <f t="shared" si="2"/>
        <v>0</v>
      </c>
      <c r="K42" s="123"/>
      <c r="L42" s="123"/>
      <c r="M42" s="123"/>
      <c r="N42" s="124"/>
      <c r="O42" s="61">
        <f t="shared" si="3"/>
        <v>0</v>
      </c>
      <c r="P42" s="66">
        <f t="shared" si="4"/>
        <v>0</v>
      </c>
      <c r="Q42" s="49"/>
      <c r="R42" s="49"/>
      <c r="S42" s="67">
        <f t="shared" si="0"/>
        <v>0</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row>
    <row r="43" spans="1:233" ht="15" x14ac:dyDescent="0.25">
      <c r="A43" s="6">
        <v>4</v>
      </c>
      <c r="B43" s="29">
        <v>33</v>
      </c>
      <c r="C43" s="30" t="s">
        <v>55</v>
      </c>
      <c r="D43" s="122">
        <v>1</v>
      </c>
      <c r="E43" s="61">
        <f t="shared" si="1"/>
        <v>1</v>
      </c>
      <c r="F43" s="123">
        <v>0</v>
      </c>
      <c r="G43" s="123">
        <v>1</v>
      </c>
      <c r="H43" s="123">
        <v>1</v>
      </c>
      <c r="I43" s="124">
        <v>5000.01</v>
      </c>
      <c r="J43" s="61">
        <f t="shared" si="2"/>
        <v>0</v>
      </c>
      <c r="K43" s="123"/>
      <c r="L43" s="123"/>
      <c r="M43" s="123"/>
      <c r="N43" s="124"/>
      <c r="O43" s="61">
        <f t="shared" si="3"/>
        <v>1</v>
      </c>
      <c r="P43" s="66">
        <f t="shared" si="4"/>
        <v>1</v>
      </c>
      <c r="Q43" s="49">
        <v>0</v>
      </c>
      <c r="R43" s="49">
        <v>1</v>
      </c>
      <c r="S43" s="67">
        <f t="shared" ref="S43:S74" si="5">I43+N43</f>
        <v>5000.01</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row>
    <row r="44" spans="1:233" ht="15" x14ac:dyDescent="0.25">
      <c r="A44" s="4">
        <v>7</v>
      </c>
      <c r="B44" s="29">
        <v>34</v>
      </c>
      <c r="C44" s="30" t="s">
        <v>56</v>
      </c>
      <c r="D44" s="122"/>
      <c r="E44" s="61">
        <f t="shared" si="1"/>
        <v>0</v>
      </c>
      <c r="F44" s="123"/>
      <c r="G44" s="123"/>
      <c r="H44" s="123"/>
      <c r="I44" s="124"/>
      <c r="J44" s="61">
        <f t="shared" si="2"/>
        <v>0</v>
      </c>
      <c r="K44" s="123"/>
      <c r="L44" s="123"/>
      <c r="M44" s="123"/>
      <c r="N44" s="124"/>
      <c r="O44" s="61">
        <f t="shared" si="3"/>
        <v>0</v>
      </c>
      <c r="P44" s="66">
        <f t="shared" si="4"/>
        <v>0</v>
      </c>
      <c r="Q44" s="49"/>
      <c r="R44" s="49"/>
      <c r="S44" s="67">
        <f t="shared" si="5"/>
        <v>0</v>
      </c>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row>
    <row r="45" spans="1:233" ht="15" x14ac:dyDescent="0.25">
      <c r="A45" s="12">
        <v>2</v>
      </c>
      <c r="B45" s="29">
        <v>35</v>
      </c>
      <c r="C45" s="30" t="s">
        <v>57</v>
      </c>
      <c r="D45" s="122"/>
      <c r="E45" s="61">
        <f t="shared" si="1"/>
        <v>0</v>
      </c>
      <c r="F45" s="123"/>
      <c r="G45" s="123"/>
      <c r="H45" s="123"/>
      <c r="I45" s="124"/>
      <c r="J45" s="61">
        <f t="shared" si="2"/>
        <v>0</v>
      </c>
      <c r="K45" s="123"/>
      <c r="L45" s="123"/>
      <c r="M45" s="123"/>
      <c r="N45" s="124"/>
      <c r="O45" s="61">
        <f t="shared" si="3"/>
        <v>0</v>
      </c>
      <c r="P45" s="66">
        <f t="shared" si="4"/>
        <v>0</v>
      </c>
      <c r="Q45" s="49"/>
      <c r="R45" s="49"/>
      <c r="S45" s="67">
        <f t="shared" si="5"/>
        <v>0</v>
      </c>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row>
    <row r="46" spans="1:233" ht="15" x14ac:dyDescent="0.25">
      <c r="A46" s="2">
        <v>10</v>
      </c>
      <c r="B46" s="29">
        <v>36</v>
      </c>
      <c r="C46" s="30" t="s">
        <v>58</v>
      </c>
      <c r="D46" s="122"/>
      <c r="E46" s="61">
        <f t="shared" si="1"/>
        <v>0</v>
      </c>
      <c r="F46" s="123"/>
      <c r="G46" s="123"/>
      <c r="H46" s="123"/>
      <c r="I46" s="124"/>
      <c r="J46" s="61">
        <f t="shared" si="2"/>
        <v>0</v>
      </c>
      <c r="K46" s="123"/>
      <c r="L46" s="123"/>
      <c r="M46" s="123"/>
      <c r="N46" s="124"/>
      <c r="O46" s="61">
        <f t="shared" si="3"/>
        <v>0</v>
      </c>
      <c r="P46" s="66">
        <f t="shared" si="4"/>
        <v>0</v>
      </c>
      <c r="Q46" s="49"/>
      <c r="R46" s="49"/>
      <c r="S46" s="67">
        <f t="shared" si="5"/>
        <v>0</v>
      </c>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row>
    <row r="47" spans="1:233" ht="15" x14ac:dyDescent="0.25">
      <c r="A47" s="4">
        <v>7</v>
      </c>
      <c r="B47" s="29">
        <v>37</v>
      </c>
      <c r="C47" s="30" t="s">
        <v>59</v>
      </c>
      <c r="D47" s="122"/>
      <c r="E47" s="61">
        <f t="shared" si="1"/>
        <v>0</v>
      </c>
      <c r="F47" s="123"/>
      <c r="G47" s="123"/>
      <c r="H47" s="123"/>
      <c r="I47" s="124"/>
      <c r="J47" s="61">
        <f t="shared" si="2"/>
        <v>0</v>
      </c>
      <c r="K47" s="123"/>
      <c r="L47" s="123"/>
      <c r="M47" s="123"/>
      <c r="N47" s="124"/>
      <c r="O47" s="61">
        <f t="shared" si="3"/>
        <v>0</v>
      </c>
      <c r="P47" s="66">
        <f t="shared" si="4"/>
        <v>0</v>
      </c>
      <c r="Q47" s="49"/>
      <c r="R47" s="49"/>
      <c r="S47" s="67">
        <f t="shared" si="5"/>
        <v>0</v>
      </c>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row>
    <row r="48" spans="1:233" ht="15" x14ac:dyDescent="0.25">
      <c r="A48" s="5">
        <v>9</v>
      </c>
      <c r="B48" s="29">
        <v>38</v>
      </c>
      <c r="C48" s="30" t="s">
        <v>60</v>
      </c>
      <c r="D48" s="122"/>
      <c r="E48" s="61">
        <f t="shared" si="1"/>
        <v>0</v>
      </c>
      <c r="F48" s="123"/>
      <c r="G48" s="123"/>
      <c r="H48" s="123"/>
      <c r="I48" s="124"/>
      <c r="J48" s="61">
        <f t="shared" si="2"/>
        <v>0</v>
      </c>
      <c r="K48" s="123"/>
      <c r="L48" s="123"/>
      <c r="M48" s="123"/>
      <c r="N48" s="124"/>
      <c r="O48" s="61">
        <f t="shared" si="3"/>
        <v>0</v>
      </c>
      <c r="P48" s="66">
        <f t="shared" si="4"/>
        <v>0</v>
      </c>
      <c r="Q48" s="49"/>
      <c r="R48" s="49"/>
      <c r="S48" s="67">
        <f t="shared" si="5"/>
        <v>0</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row>
    <row r="49" spans="1:233" ht="15" x14ac:dyDescent="0.25">
      <c r="A49" s="11">
        <v>12</v>
      </c>
      <c r="B49" s="29">
        <v>39</v>
      </c>
      <c r="C49" s="30" t="s">
        <v>61</v>
      </c>
      <c r="D49" s="125">
        <v>1</v>
      </c>
      <c r="E49" s="61">
        <f t="shared" si="1"/>
        <v>18</v>
      </c>
      <c r="F49" s="49">
        <v>6</v>
      </c>
      <c r="G49" s="49">
        <v>12</v>
      </c>
      <c r="H49" s="49">
        <v>30</v>
      </c>
      <c r="I49" s="96">
        <v>108178.01</v>
      </c>
      <c r="J49" s="61">
        <f t="shared" si="2"/>
        <v>31</v>
      </c>
      <c r="K49" s="123">
        <v>6</v>
      </c>
      <c r="L49" s="123">
        <v>25</v>
      </c>
      <c r="M49" s="123">
        <v>47</v>
      </c>
      <c r="N49" s="124">
        <v>10272.32</v>
      </c>
      <c r="O49" s="61">
        <f t="shared" si="3"/>
        <v>77</v>
      </c>
      <c r="P49" s="66">
        <f t="shared" si="4"/>
        <v>49</v>
      </c>
      <c r="Q49" s="49">
        <v>12</v>
      </c>
      <c r="R49" s="49">
        <v>37</v>
      </c>
      <c r="S49" s="67">
        <f t="shared" si="5"/>
        <v>118450.32999999999</v>
      </c>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row>
    <row r="50" spans="1:233" ht="15" x14ac:dyDescent="0.25">
      <c r="A50" s="2">
        <v>10</v>
      </c>
      <c r="B50" s="29">
        <v>40</v>
      </c>
      <c r="C50" s="30" t="s">
        <v>62</v>
      </c>
      <c r="D50" s="122">
        <v>1</v>
      </c>
      <c r="E50" s="61">
        <f t="shared" si="1"/>
        <v>1</v>
      </c>
      <c r="F50" s="123">
        <v>0</v>
      </c>
      <c r="G50" s="123">
        <v>1</v>
      </c>
      <c r="H50" s="123">
        <v>3</v>
      </c>
      <c r="I50" s="124">
        <v>2682</v>
      </c>
      <c r="J50" s="61">
        <f t="shared" si="2"/>
        <v>0</v>
      </c>
      <c r="K50" s="123"/>
      <c r="L50" s="123"/>
      <c r="M50" s="123"/>
      <c r="N50" s="124"/>
      <c r="O50" s="61">
        <f t="shared" si="3"/>
        <v>3</v>
      </c>
      <c r="P50" s="66">
        <f t="shared" si="4"/>
        <v>1</v>
      </c>
      <c r="Q50" s="49">
        <v>0</v>
      </c>
      <c r="R50" s="49">
        <v>1</v>
      </c>
      <c r="S50" s="67">
        <f t="shared" si="5"/>
        <v>2682</v>
      </c>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row>
    <row r="51" spans="1:233" ht="15" x14ac:dyDescent="0.25">
      <c r="A51" s="7">
        <v>1</v>
      </c>
      <c r="B51" s="29">
        <v>41</v>
      </c>
      <c r="C51" s="30" t="s">
        <v>63</v>
      </c>
      <c r="D51" s="122"/>
      <c r="E51" s="61">
        <f t="shared" si="1"/>
        <v>0</v>
      </c>
      <c r="F51" s="123"/>
      <c r="G51" s="123"/>
      <c r="H51" s="123"/>
      <c r="I51" s="124"/>
      <c r="J51" s="61">
        <f t="shared" si="2"/>
        <v>0</v>
      </c>
      <c r="K51" s="123"/>
      <c r="L51" s="123"/>
      <c r="M51" s="123"/>
      <c r="N51" s="124"/>
      <c r="O51" s="61">
        <f t="shared" si="3"/>
        <v>0</v>
      </c>
      <c r="P51" s="66">
        <f t="shared" si="4"/>
        <v>0</v>
      </c>
      <c r="Q51" s="49"/>
      <c r="R51" s="49"/>
      <c r="S51" s="67">
        <f t="shared" si="5"/>
        <v>0</v>
      </c>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row>
    <row r="52" spans="1:233" ht="15" x14ac:dyDescent="0.25">
      <c r="A52" s="7">
        <v>1</v>
      </c>
      <c r="B52" s="29">
        <v>42</v>
      </c>
      <c r="C52" s="30" t="s">
        <v>64</v>
      </c>
      <c r="D52" s="122"/>
      <c r="E52" s="61">
        <f t="shared" si="1"/>
        <v>0</v>
      </c>
      <c r="F52" s="123"/>
      <c r="G52" s="123"/>
      <c r="H52" s="123"/>
      <c r="I52" s="124"/>
      <c r="J52" s="61">
        <f t="shared" si="2"/>
        <v>0</v>
      </c>
      <c r="K52" s="123"/>
      <c r="L52" s="123"/>
      <c r="M52" s="123"/>
      <c r="N52" s="124"/>
      <c r="O52" s="61">
        <f t="shared" si="3"/>
        <v>0</v>
      </c>
      <c r="P52" s="66">
        <f t="shared" si="4"/>
        <v>0</v>
      </c>
      <c r="Q52" s="49"/>
      <c r="R52" s="49"/>
      <c r="S52" s="67">
        <f t="shared" si="5"/>
        <v>0</v>
      </c>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row>
    <row r="53" spans="1:233" ht="15" x14ac:dyDescent="0.25">
      <c r="A53" s="8">
        <v>8</v>
      </c>
      <c r="B53" s="29">
        <v>43</v>
      </c>
      <c r="C53" s="30" t="s">
        <v>65</v>
      </c>
      <c r="D53" s="122">
        <v>1</v>
      </c>
      <c r="E53" s="61">
        <f t="shared" si="1"/>
        <v>1</v>
      </c>
      <c r="F53" s="123">
        <v>1</v>
      </c>
      <c r="G53" s="123">
        <v>0</v>
      </c>
      <c r="H53" s="123">
        <v>1</v>
      </c>
      <c r="I53" s="124">
        <v>5528.59</v>
      </c>
      <c r="J53" s="61">
        <f t="shared" si="2"/>
        <v>0</v>
      </c>
      <c r="K53" s="123"/>
      <c r="L53" s="123"/>
      <c r="M53" s="123"/>
      <c r="N53" s="124"/>
      <c r="O53" s="61">
        <f t="shared" si="3"/>
        <v>1</v>
      </c>
      <c r="P53" s="66">
        <f t="shared" si="4"/>
        <v>1</v>
      </c>
      <c r="Q53" s="49">
        <v>1</v>
      </c>
      <c r="R53" s="49">
        <v>0</v>
      </c>
      <c r="S53" s="67">
        <f t="shared" si="5"/>
        <v>5528.59</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row>
    <row r="54" spans="1:233" ht="15" x14ac:dyDescent="0.25">
      <c r="A54" s="11">
        <v>12</v>
      </c>
      <c r="B54" s="29">
        <v>44</v>
      </c>
      <c r="C54" s="30" t="s">
        <v>66</v>
      </c>
      <c r="D54" s="125">
        <v>1</v>
      </c>
      <c r="E54" s="61">
        <f t="shared" si="1"/>
        <v>1</v>
      </c>
      <c r="F54" s="49">
        <v>1</v>
      </c>
      <c r="G54" s="49">
        <v>0</v>
      </c>
      <c r="H54" s="49">
        <v>1</v>
      </c>
      <c r="I54" s="96">
        <v>3154.01</v>
      </c>
      <c r="J54" s="61">
        <f t="shared" si="2"/>
        <v>1</v>
      </c>
      <c r="K54" s="123">
        <v>0</v>
      </c>
      <c r="L54" s="123">
        <v>1</v>
      </c>
      <c r="M54" s="123">
        <v>1</v>
      </c>
      <c r="N54" s="124">
        <v>218.56</v>
      </c>
      <c r="O54" s="61">
        <f t="shared" si="3"/>
        <v>2</v>
      </c>
      <c r="P54" s="66">
        <f t="shared" si="4"/>
        <v>2</v>
      </c>
      <c r="Q54" s="49">
        <v>1</v>
      </c>
      <c r="R54" s="49">
        <v>1</v>
      </c>
      <c r="S54" s="67">
        <f t="shared" si="5"/>
        <v>3372.57</v>
      </c>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row>
    <row r="55" spans="1:233" ht="15" x14ac:dyDescent="0.25">
      <c r="A55" s="11">
        <v>12</v>
      </c>
      <c r="B55" s="29">
        <v>45</v>
      </c>
      <c r="C55" s="30" t="s">
        <v>67</v>
      </c>
      <c r="D55" s="122">
        <v>1</v>
      </c>
      <c r="E55" s="61">
        <f t="shared" si="1"/>
        <v>1</v>
      </c>
      <c r="F55" s="123">
        <v>0</v>
      </c>
      <c r="G55" s="123">
        <v>1</v>
      </c>
      <c r="H55" s="123">
        <v>1</v>
      </c>
      <c r="I55" s="124">
        <v>5000.01</v>
      </c>
      <c r="J55" s="61">
        <f t="shared" si="2"/>
        <v>0</v>
      </c>
      <c r="K55" s="123"/>
      <c r="L55" s="123"/>
      <c r="M55" s="123"/>
      <c r="N55" s="124"/>
      <c r="O55" s="61">
        <f t="shared" si="3"/>
        <v>1</v>
      </c>
      <c r="P55" s="66">
        <f t="shared" si="4"/>
        <v>1</v>
      </c>
      <c r="Q55" s="49">
        <v>0</v>
      </c>
      <c r="R55" s="49">
        <v>1</v>
      </c>
      <c r="S55" s="67">
        <f t="shared" si="5"/>
        <v>5000.01</v>
      </c>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row>
    <row r="56" spans="1:233" ht="15" x14ac:dyDescent="0.25">
      <c r="A56" s="3">
        <v>3</v>
      </c>
      <c r="B56" s="29">
        <v>46</v>
      </c>
      <c r="C56" s="30" t="s">
        <v>68</v>
      </c>
      <c r="D56" s="122"/>
      <c r="E56" s="61">
        <f t="shared" si="1"/>
        <v>0</v>
      </c>
      <c r="F56" s="123"/>
      <c r="G56" s="123"/>
      <c r="H56" s="123"/>
      <c r="I56" s="124"/>
      <c r="J56" s="61">
        <f t="shared" si="2"/>
        <v>0</v>
      </c>
      <c r="K56" s="123"/>
      <c r="L56" s="123"/>
      <c r="M56" s="123"/>
      <c r="N56" s="124"/>
      <c r="O56" s="61">
        <f t="shared" si="3"/>
        <v>0</v>
      </c>
      <c r="P56" s="66">
        <f t="shared" si="4"/>
        <v>0</v>
      </c>
      <c r="Q56" s="49"/>
      <c r="R56" s="49"/>
      <c r="S56" s="67">
        <f t="shared" si="5"/>
        <v>0</v>
      </c>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row>
    <row r="57" spans="1:233" ht="15" x14ac:dyDescent="0.25">
      <c r="A57" s="6">
        <v>4</v>
      </c>
      <c r="B57" s="29">
        <v>47</v>
      </c>
      <c r="C57" s="30" t="s">
        <v>69</v>
      </c>
      <c r="D57" s="125">
        <v>1</v>
      </c>
      <c r="E57" s="61">
        <f t="shared" si="1"/>
        <v>1</v>
      </c>
      <c r="F57" s="49">
        <v>1</v>
      </c>
      <c r="G57" s="49">
        <v>0</v>
      </c>
      <c r="H57" s="49">
        <v>1</v>
      </c>
      <c r="I57" s="96">
        <v>290</v>
      </c>
      <c r="J57" s="61">
        <f t="shared" si="2"/>
        <v>0</v>
      </c>
      <c r="K57" s="123"/>
      <c r="L57" s="123"/>
      <c r="M57" s="123"/>
      <c r="N57" s="124"/>
      <c r="O57" s="61">
        <f t="shared" si="3"/>
        <v>1</v>
      </c>
      <c r="P57" s="66">
        <f t="shared" si="4"/>
        <v>1</v>
      </c>
      <c r="Q57" s="49">
        <v>1</v>
      </c>
      <c r="R57" s="49">
        <v>0</v>
      </c>
      <c r="S57" s="67">
        <f t="shared" si="5"/>
        <v>290</v>
      </c>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row>
    <row r="58" spans="1:233" ht="15" x14ac:dyDescent="0.25">
      <c r="A58" s="3">
        <v>3</v>
      </c>
      <c r="B58" s="29">
        <v>48</v>
      </c>
      <c r="C58" s="30" t="s">
        <v>70</v>
      </c>
      <c r="D58" s="122"/>
      <c r="E58" s="61">
        <f t="shared" si="1"/>
        <v>0</v>
      </c>
      <c r="F58" s="123"/>
      <c r="G58" s="123"/>
      <c r="H58" s="123"/>
      <c r="I58" s="124"/>
      <c r="J58" s="61">
        <f t="shared" si="2"/>
        <v>0</v>
      </c>
      <c r="K58" s="123"/>
      <c r="L58" s="123"/>
      <c r="M58" s="123"/>
      <c r="N58" s="124"/>
      <c r="O58" s="61">
        <f t="shared" si="3"/>
        <v>0</v>
      </c>
      <c r="P58" s="66">
        <f t="shared" si="4"/>
        <v>0</v>
      </c>
      <c r="Q58" s="49"/>
      <c r="R58" s="49"/>
      <c r="S58" s="67">
        <f t="shared" si="5"/>
        <v>0</v>
      </c>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row>
    <row r="59" spans="1:233" ht="15" x14ac:dyDescent="0.25">
      <c r="A59" s="9">
        <v>6</v>
      </c>
      <c r="B59" s="29">
        <v>49</v>
      </c>
      <c r="C59" s="30" t="s">
        <v>71</v>
      </c>
      <c r="D59" s="122"/>
      <c r="E59" s="61">
        <f t="shared" si="1"/>
        <v>0</v>
      </c>
      <c r="F59" s="123"/>
      <c r="G59" s="123"/>
      <c r="H59" s="123"/>
      <c r="I59" s="124"/>
      <c r="J59" s="61">
        <f t="shared" si="2"/>
        <v>0</v>
      </c>
      <c r="K59" s="123"/>
      <c r="L59" s="123"/>
      <c r="M59" s="123"/>
      <c r="N59" s="124"/>
      <c r="O59" s="61">
        <f t="shared" si="3"/>
        <v>0</v>
      </c>
      <c r="P59" s="66">
        <f t="shared" si="4"/>
        <v>0</v>
      </c>
      <c r="Q59" s="49"/>
      <c r="R59" s="49"/>
      <c r="S59" s="67">
        <f t="shared" si="5"/>
        <v>0</v>
      </c>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row>
    <row r="60" spans="1:233" ht="15" x14ac:dyDescent="0.25">
      <c r="A60" s="10">
        <v>5</v>
      </c>
      <c r="B60" s="29">
        <v>50</v>
      </c>
      <c r="C60" s="30" t="s">
        <v>72</v>
      </c>
      <c r="D60" s="122"/>
      <c r="E60" s="61">
        <f t="shared" si="1"/>
        <v>0</v>
      </c>
      <c r="F60" s="123"/>
      <c r="G60" s="123"/>
      <c r="H60" s="123"/>
      <c r="I60" s="124"/>
      <c r="J60" s="61">
        <f t="shared" si="2"/>
        <v>0</v>
      </c>
      <c r="K60" s="123"/>
      <c r="L60" s="123"/>
      <c r="M60" s="123"/>
      <c r="N60" s="124"/>
      <c r="O60" s="61">
        <f t="shared" si="3"/>
        <v>0</v>
      </c>
      <c r="P60" s="66">
        <f t="shared" si="4"/>
        <v>0</v>
      </c>
      <c r="Q60" s="49"/>
      <c r="R60" s="49"/>
      <c r="S60" s="67">
        <f t="shared" si="5"/>
        <v>0</v>
      </c>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row>
    <row r="61" spans="1:233" ht="15" x14ac:dyDescent="0.25">
      <c r="A61" s="11">
        <v>12</v>
      </c>
      <c r="B61" s="29">
        <v>51</v>
      </c>
      <c r="C61" s="30" t="s">
        <v>73</v>
      </c>
      <c r="D61" s="122">
        <v>1</v>
      </c>
      <c r="E61" s="61">
        <f t="shared" si="1"/>
        <v>1</v>
      </c>
      <c r="F61" s="123">
        <v>0</v>
      </c>
      <c r="G61" s="123">
        <v>1</v>
      </c>
      <c r="H61" s="123">
        <v>1</v>
      </c>
      <c r="I61" s="124">
        <v>4321.75</v>
      </c>
      <c r="J61" s="61">
        <f t="shared" si="2"/>
        <v>0</v>
      </c>
      <c r="K61" s="123"/>
      <c r="L61" s="123"/>
      <c r="M61" s="123"/>
      <c r="N61" s="124"/>
      <c r="O61" s="61">
        <f t="shared" si="3"/>
        <v>1</v>
      </c>
      <c r="P61" s="66">
        <f t="shared" si="4"/>
        <v>1</v>
      </c>
      <c r="Q61" s="49">
        <v>0</v>
      </c>
      <c r="R61" s="49">
        <v>1</v>
      </c>
      <c r="S61" s="67">
        <f t="shared" si="5"/>
        <v>4321.75</v>
      </c>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row>
    <row r="62" spans="1:233" ht="15" x14ac:dyDescent="0.25">
      <c r="A62" s="4">
        <v>7</v>
      </c>
      <c r="B62" s="29">
        <v>52</v>
      </c>
      <c r="C62" s="30" t="s">
        <v>74</v>
      </c>
      <c r="D62" s="122">
        <v>1</v>
      </c>
      <c r="E62" s="61">
        <f t="shared" si="1"/>
        <v>1</v>
      </c>
      <c r="F62" s="123">
        <v>1</v>
      </c>
      <c r="G62" s="123">
        <v>0</v>
      </c>
      <c r="H62" s="123">
        <v>3</v>
      </c>
      <c r="I62" s="124">
        <v>3000</v>
      </c>
      <c r="J62" s="61">
        <f t="shared" si="2"/>
        <v>0</v>
      </c>
      <c r="K62" s="123"/>
      <c r="L62" s="123"/>
      <c r="M62" s="123"/>
      <c r="N62" s="124"/>
      <c r="O62" s="61">
        <f t="shared" si="3"/>
        <v>3</v>
      </c>
      <c r="P62" s="66">
        <f t="shared" si="4"/>
        <v>1</v>
      </c>
      <c r="Q62" s="49">
        <v>1</v>
      </c>
      <c r="R62" s="49">
        <v>0</v>
      </c>
      <c r="S62" s="67">
        <f t="shared" si="5"/>
        <v>3000</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row>
    <row r="63" spans="1:233" ht="15" x14ac:dyDescent="0.25">
      <c r="A63" s="12">
        <v>2</v>
      </c>
      <c r="B63" s="29">
        <v>53</v>
      </c>
      <c r="C63" s="30" t="s">
        <v>75</v>
      </c>
      <c r="D63" s="122"/>
      <c r="E63" s="61">
        <f t="shared" si="1"/>
        <v>0</v>
      </c>
      <c r="F63" s="123"/>
      <c r="G63" s="123"/>
      <c r="H63" s="123"/>
      <c r="I63" s="124"/>
      <c r="J63" s="61">
        <f t="shared" si="2"/>
        <v>0</v>
      </c>
      <c r="K63" s="123"/>
      <c r="L63" s="123"/>
      <c r="M63" s="123"/>
      <c r="N63" s="124"/>
      <c r="O63" s="61">
        <f t="shared" si="3"/>
        <v>0</v>
      </c>
      <c r="P63" s="66">
        <f t="shared" si="4"/>
        <v>0</v>
      </c>
      <c r="Q63" s="49"/>
      <c r="R63" s="49"/>
      <c r="S63" s="67">
        <f t="shared" si="5"/>
        <v>0</v>
      </c>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row>
    <row r="64" spans="1:233" ht="15" x14ac:dyDescent="0.25">
      <c r="A64" s="4">
        <v>7</v>
      </c>
      <c r="B64" s="29">
        <v>54</v>
      </c>
      <c r="C64" s="30" t="s">
        <v>76</v>
      </c>
      <c r="D64" s="122"/>
      <c r="E64" s="61">
        <f t="shared" si="1"/>
        <v>0</v>
      </c>
      <c r="F64" s="123"/>
      <c r="G64" s="123"/>
      <c r="H64" s="123"/>
      <c r="I64" s="124"/>
      <c r="J64" s="61">
        <f t="shared" si="2"/>
        <v>0</v>
      </c>
      <c r="K64" s="123"/>
      <c r="L64" s="123"/>
      <c r="M64" s="123"/>
      <c r="N64" s="124"/>
      <c r="O64" s="61">
        <f t="shared" si="3"/>
        <v>0</v>
      </c>
      <c r="P64" s="66">
        <f t="shared" si="4"/>
        <v>0</v>
      </c>
      <c r="Q64" s="49"/>
      <c r="R64" s="49"/>
      <c r="S64" s="67">
        <f t="shared" si="5"/>
        <v>0</v>
      </c>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row>
    <row r="65" spans="1:253" ht="15" x14ac:dyDescent="0.25">
      <c r="A65" s="2">
        <v>10</v>
      </c>
      <c r="B65" s="29">
        <v>55</v>
      </c>
      <c r="C65" s="30" t="s">
        <v>77</v>
      </c>
      <c r="D65" s="122">
        <v>1</v>
      </c>
      <c r="E65" s="61">
        <f t="shared" si="1"/>
        <v>1</v>
      </c>
      <c r="F65" s="123">
        <v>1</v>
      </c>
      <c r="G65" s="123">
        <v>0</v>
      </c>
      <c r="H65" s="123">
        <v>1</v>
      </c>
      <c r="I65" s="124">
        <v>8321.75</v>
      </c>
      <c r="J65" s="61">
        <f t="shared" si="2"/>
        <v>0</v>
      </c>
      <c r="K65" s="123"/>
      <c r="L65" s="123"/>
      <c r="M65" s="123"/>
      <c r="N65" s="124"/>
      <c r="O65" s="61">
        <f t="shared" si="3"/>
        <v>1</v>
      </c>
      <c r="P65" s="66">
        <f t="shared" si="4"/>
        <v>1</v>
      </c>
      <c r="Q65" s="49">
        <v>1</v>
      </c>
      <c r="R65" s="49">
        <v>0</v>
      </c>
      <c r="S65" s="67">
        <f t="shared" si="5"/>
        <v>8321.75</v>
      </c>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row>
    <row r="66" spans="1:253" ht="15" x14ac:dyDescent="0.25">
      <c r="A66" s="10">
        <v>5</v>
      </c>
      <c r="B66" s="29">
        <v>56</v>
      </c>
      <c r="C66" s="30" t="s">
        <v>78</v>
      </c>
      <c r="D66" s="122"/>
      <c r="E66" s="61">
        <f t="shared" si="1"/>
        <v>0</v>
      </c>
      <c r="F66" s="123"/>
      <c r="G66" s="123"/>
      <c r="H66" s="123"/>
      <c r="I66" s="124"/>
      <c r="J66" s="61">
        <f t="shared" si="2"/>
        <v>0</v>
      </c>
      <c r="K66" s="123"/>
      <c r="L66" s="123"/>
      <c r="M66" s="123"/>
      <c r="N66" s="124"/>
      <c r="O66" s="61">
        <f t="shared" si="3"/>
        <v>0</v>
      </c>
      <c r="P66" s="66">
        <f t="shared" si="4"/>
        <v>0</v>
      </c>
      <c r="Q66" s="49"/>
      <c r="R66" s="49"/>
      <c r="S66" s="67">
        <f t="shared" si="5"/>
        <v>0</v>
      </c>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row>
    <row r="67" spans="1:253" ht="15" x14ac:dyDescent="0.25">
      <c r="A67" s="10">
        <v>5</v>
      </c>
      <c r="B67" s="29">
        <v>57</v>
      </c>
      <c r="C67" s="30" t="s">
        <v>79</v>
      </c>
      <c r="D67" s="122"/>
      <c r="E67" s="61">
        <f t="shared" si="1"/>
        <v>0</v>
      </c>
      <c r="F67" s="123"/>
      <c r="G67" s="123"/>
      <c r="H67" s="123"/>
      <c r="I67" s="124"/>
      <c r="J67" s="61">
        <f t="shared" si="2"/>
        <v>0</v>
      </c>
      <c r="K67" s="123"/>
      <c r="L67" s="123"/>
      <c r="M67" s="123"/>
      <c r="N67" s="124"/>
      <c r="O67" s="61">
        <f t="shared" si="3"/>
        <v>0</v>
      </c>
      <c r="P67" s="66">
        <f t="shared" si="4"/>
        <v>0</v>
      </c>
      <c r="Q67" s="49"/>
      <c r="R67" s="49"/>
      <c r="S67" s="67">
        <f t="shared" si="5"/>
        <v>0</v>
      </c>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row>
    <row r="68" spans="1:253" ht="15" x14ac:dyDescent="0.25">
      <c r="A68" s="5">
        <v>9</v>
      </c>
      <c r="B68" s="29">
        <v>58</v>
      </c>
      <c r="C68" s="30" t="s">
        <v>80</v>
      </c>
      <c r="D68" s="122"/>
      <c r="E68" s="61">
        <f t="shared" si="1"/>
        <v>0</v>
      </c>
      <c r="F68" s="123"/>
      <c r="G68" s="123"/>
      <c r="H68" s="123"/>
      <c r="I68" s="124"/>
      <c r="J68" s="61">
        <f t="shared" si="2"/>
        <v>0</v>
      </c>
      <c r="K68" s="123"/>
      <c r="L68" s="123"/>
      <c r="M68" s="123"/>
      <c r="N68" s="124"/>
      <c r="O68" s="61">
        <f t="shared" si="3"/>
        <v>0</v>
      </c>
      <c r="P68" s="66">
        <f t="shared" si="4"/>
        <v>0</v>
      </c>
      <c r="Q68" s="49"/>
      <c r="R68" s="49"/>
      <c r="S68" s="67">
        <f t="shared" si="5"/>
        <v>0</v>
      </c>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row>
    <row r="69" spans="1:253" ht="15" x14ac:dyDescent="0.25">
      <c r="A69" s="10">
        <v>5</v>
      </c>
      <c r="B69" s="29">
        <v>59</v>
      </c>
      <c r="C69" s="30" t="s">
        <v>81</v>
      </c>
      <c r="D69" s="122"/>
      <c r="E69" s="61">
        <f t="shared" si="1"/>
        <v>0</v>
      </c>
      <c r="F69" s="123"/>
      <c r="G69" s="123"/>
      <c r="H69" s="123"/>
      <c r="I69" s="124"/>
      <c r="J69" s="61">
        <f t="shared" si="2"/>
        <v>0</v>
      </c>
      <c r="K69" s="123"/>
      <c r="L69" s="123"/>
      <c r="M69" s="123"/>
      <c r="N69" s="124"/>
      <c r="O69" s="61">
        <f t="shared" si="3"/>
        <v>0</v>
      </c>
      <c r="P69" s="66">
        <f t="shared" si="4"/>
        <v>0</v>
      </c>
      <c r="Q69" s="49"/>
      <c r="R69" s="49"/>
      <c r="S69" s="67">
        <f t="shared" si="5"/>
        <v>0</v>
      </c>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row>
    <row r="70" spans="1:253" ht="15" x14ac:dyDescent="0.25">
      <c r="A70" s="3">
        <v>3</v>
      </c>
      <c r="B70" s="29">
        <v>60</v>
      </c>
      <c r="C70" s="30" t="s">
        <v>82</v>
      </c>
      <c r="D70" s="122"/>
      <c r="E70" s="61">
        <f t="shared" si="1"/>
        <v>0</v>
      </c>
      <c r="F70" s="123"/>
      <c r="G70" s="123"/>
      <c r="H70" s="123"/>
      <c r="I70" s="124"/>
      <c r="J70" s="61">
        <f t="shared" si="2"/>
        <v>0</v>
      </c>
      <c r="K70" s="123"/>
      <c r="L70" s="123"/>
      <c r="M70" s="123"/>
      <c r="N70" s="124"/>
      <c r="O70" s="61">
        <f t="shared" si="3"/>
        <v>0</v>
      </c>
      <c r="P70" s="66">
        <f t="shared" si="4"/>
        <v>0</v>
      </c>
      <c r="Q70" s="49"/>
      <c r="R70" s="49"/>
      <c r="S70" s="67">
        <f t="shared" si="5"/>
        <v>0</v>
      </c>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row>
    <row r="71" spans="1:253" ht="15" x14ac:dyDescent="0.25">
      <c r="A71" s="7">
        <v>1</v>
      </c>
      <c r="B71" s="29">
        <v>61</v>
      </c>
      <c r="C71" s="30" t="s">
        <v>83</v>
      </c>
      <c r="D71" s="122"/>
      <c r="E71" s="61">
        <f t="shared" si="1"/>
        <v>0</v>
      </c>
      <c r="F71" s="123"/>
      <c r="G71" s="123"/>
      <c r="H71" s="123"/>
      <c r="I71" s="124"/>
      <c r="J71" s="61">
        <f t="shared" si="2"/>
        <v>0</v>
      </c>
      <c r="K71" s="123"/>
      <c r="L71" s="123"/>
      <c r="M71" s="123"/>
      <c r="N71" s="124"/>
      <c r="O71" s="61">
        <f t="shared" si="3"/>
        <v>0</v>
      </c>
      <c r="P71" s="66">
        <f t="shared" si="4"/>
        <v>0</v>
      </c>
      <c r="Q71" s="49"/>
      <c r="R71" s="49"/>
      <c r="S71" s="67">
        <f t="shared" si="5"/>
        <v>0</v>
      </c>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row>
    <row r="72" spans="1:253" ht="15" x14ac:dyDescent="0.25">
      <c r="A72" s="5">
        <v>9</v>
      </c>
      <c r="B72" s="29">
        <v>62</v>
      </c>
      <c r="C72" s="30" t="s">
        <v>84</v>
      </c>
      <c r="D72" s="122"/>
      <c r="E72" s="61">
        <f t="shared" si="1"/>
        <v>0</v>
      </c>
      <c r="F72" s="123"/>
      <c r="G72" s="123"/>
      <c r="H72" s="123"/>
      <c r="I72" s="124"/>
      <c r="J72" s="61">
        <f t="shared" si="2"/>
        <v>0</v>
      </c>
      <c r="K72" s="123"/>
      <c r="L72" s="123"/>
      <c r="M72" s="123"/>
      <c r="N72" s="124"/>
      <c r="O72" s="61">
        <f t="shared" si="3"/>
        <v>0</v>
      </c>
      <c r="P72" s="66">
        <f t="shared" si="4"/>
        <v>0</v>
      </c>
      <c r="Q72" s="49"/>
      <c r="R72" s="49"/>
      <c r="S72" s="67">
        <f t="shared" si="5"/>
        <v>0</v>
      </c>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row>
    <row r="73" spans="1:253" ht="15" x14ac:dyDescent="0.25">
      <c r="A73" s="6">
        <v>4</v>
      </c>
      <c r="B73" s="29">
        <v>63</v>
      </c>
      <c r="C73" s="30" t="s">
        <v>85</v>
      </c>
      <c r="D73" s="125">
        <v>1</v>
      </c>
      <c r="E73" s="61">
        <f t="shared" si="1"/>
        <v>3</v>
      </c>
      <c r="F73" s="49">
        <v>2</v>
      </c>
      <c r="G73" s="49">
        <v>1</v>
      </c>
      <c r="H73" s="49">
        <v>3</v>
      </c>
      <c r="I73" s="96">
        <v>13868</v>
      </c>
      <c r="J73" s="61">
        <f t="shared" si="2"/>
        <v>0</v>
      </c>
      <c r="K73" s="123"/>
      <c r="L73" s="123"/>
      <c r="M73" s="123"/>
      <c r="N73" s="124"/>
      <c r="O73" s="61">
        <f t="shared" si="3"/>
        <v>3</v>
      </c>
      <c r="P73" s="66">
        <f t="shared" si="4"/>
        <v>3</v>
      </c>
      <c r="Q73" s="49">
        <v>2</v>
      </c>
      <c r="R73" s="49">
        <v>1</v>
      </c>
      <c r="S73" s="67">
        <f t="shared" si="5"/>
        <v>13868</v>
      </c>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row>
    <row r="74" spans="1:253" ht="15" x14ac:dyDescent="0.25">
      <c r="A74" s="12">
        <v>2</v>
      </c>
      <c r="B74" s="29">
        <v>64</v>
      </c>
      <c r="C74" s="30" t="s">
        <v>86</v>
      </c>
      <c r="D74" s="122"/>
      <c r="E74" s="61">
        <f t="shared" si="1"/>
        <v>0</v>
      </c>
      <c r="F74" s="123"/>
      <c r="G74" s="123"/>
      <c r="H74" s="123"/>
      <c r="I74" s="124"/>
      <c r="J74" s="61">
        <f t="shared" si="2"/>
        <v>0</v>
      </c>
      <c r="K74" s="123"/>
      <c r="L74" s="123"/>
      <c r="M74" s="123"/>
      <c r="N74" s="124"/>
      <c r="O74" s="61">
        <f t="shared" si="3"/>
        <v>0</v>
      </c>
      <c r="P74" s="66">
        <f t="shared" si="4"/>
        <v>0</v>
      </c>
      <c r="Q74" s="49"/>
      <c r="R74" s="49"/>
      <c r="S74" s="67">
        <f t="shared" si="5"/>
        <v>0</v>
      </c>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row>
    <row r="75" spans="1:253" ht="15" x14ac:dyDescent="0.25">
      <c r="A75" s="9">
        <v>6</v>
      </c>
      <c r="B75" s="29">
        <v>65</v>
      </c>
      <c r="C75" s="30" t="s">
        <v>87</v>
      </c>
      <c r="D75" s="125"/>
      <c r="E75" s="61">
        <f t="shared" si="1"/>
        <v>0</v>
      </c>
      <c r="F75" s="49"/>
      <c r="G75" s="49"/>
      <c r="H75" s="49"/>
      <c r="I75" s="96"/>
      <c r="J75" s="61">
        <f t="shared" si="2"/>
        <v>0</v>
      </c>
      <c r="K75" s="123"/>
      <c r="L75" s="123"/>
      <c r="M75" s="123"/>
      <c r="N75" s="124"/>
      <c r="O75" s="61">
        <f t="shared" si="3"/>
        <v>0</v>
      </c>
      <c r="P75" s="66">
        <f t="shared" si="4"/>
        <v>0</v>
      </c>
      <c r="Q75" s="49"/>
      <c r="R75" s="49"/>
      <c r="S75" s="67">
        <f t="shared" ref="S75:S106" si="6">I75+N75</f>
        <v>0</v>
      </c>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row>
    <row r="76" spans="1:253" ht="15" x14ac:dyDescent="0.25">
      <c r="A76" s="6">
        <v>4</v>
      </c>
      <c r="B76" s="29">
        <v>66</v>
      </c>
      <c r="C76" s="30" t="s">
        <v>88</v>
      </c>
      <c r="D76" s="122"/>
      <c r="E76" s="61">
        <f t="shared" ref="E76:E137" si="7">F76+G76</f>
        <v>0</v>
      </c>
      <c r="F76" s="123"/>
      <c r="G76" s="123"/>
      <c r="H76" s="123"/>
      <c r="I76" s="124"/>
      <c r="J76" s="61">
        <f t="shared" ref="J76:J137" si="8">K76+L76</f>
        <v>0</v>
      </c>
      <c r="K76" s="123"/>
      <c r="L76" s="123"/>
      <c r="M76" s="123"/>
      <c r="N76" s="124"/>
      <c r="O76" s="61">
        <f t="shared" ref="O76:O137" si="9">H76+M76</f>
        <v>0</v>
      </c>
      <c r="P76" s="66">
        <f t="shared" ref="P76:P137" si="10">Q76+R76</f>
        <v>0</v>
      </c>
      <c r="Q76" s="49"/>
      <c r="R76" s="49"/>
      <c r="S76" s="67">
        <f t="shared" si="6"/>
        <v>0</v>
      </c>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row>
    <row r="77" spans="1:253" ht="15" x14ac:dyDescent="0.25">
      <c r="A77" s="5">
        <v>9</v>
      </c>
      <c r="B77" s="29">
        <v>67</v>
      </c>
      <c r="C77" s="30" t="s">
        <v>89</v>
      </c>
      <c r="D77" s="122">
        <v>1</v>
      </c>
      <c r="E77" s="61">
        <f t="shared" si="7"/>
        <v>1</v>
      </c>
      <c r="F77" s="123">
        <v>0</v>
      </c>
      <c r="G77" s="123">
        <v>1</v>
      </c>
      <c r="H77" s="123">
        <v>1</v>
      </c>
      <c r="I77" s="124">
        <v>9900</v>
      </c>
      <c r="J77" s="61">
        <f t="shared" si="8"/>
        <v>1</v>
      </c>
      <c r="K77" s="123">
        <v>1</v>
      </c>
      <c r="L77" s="123">
        <v>0</v>
      </c>
      <c r="M77" s="123">
        <v>1</v>
      </c>
      <c r="N77" s="124">
        <v>218.56</v>
      </c>
      <c r="O77" s="61">
        <f t="shared" si="9"/>
        <v>2</v>
      </c>
      <c r="P77" s="66">
        <f t="shared" si="10"/>
        <v>2</v>
      </c>
      <c r="Q77" s="49">
        <v>1</v>
      </c>
      <c r="R77" s="49">
        <v>1</v>
      </c>
      <c r="S77" s="67">
        <f t="shared" si="6"/>
        <v>10118.56</v>
      </c>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row>
    <row r="78" spans="1:253" ht="15" x14ac:dyDescent="0.25">
      <c r="A78" s="8">
        <v>8</v>
      </c>
      <c r="B78" s="29">
        <v>68</v>
      </c>
      <c r="C78" s="30" t="s">
        <v>90</v>
      </c>
      <c r="D78" s="122"/>
      <c r="E78" s="61">
        <f t="shared" si="7"/>
        <v>0</v>
      </c>
      <c r="F78" s="123"/>
      <c r="G78" s="123"/>
      <c r="H78" s="123"/>
      <c r="I78" s="124"/>
      <c r="J78" s="61">
        <f t="shared" si="8"/>
        <v>0</v>
      </c>
      <c r="K78" s="123"/>
      <c r="L78" s="123"/>
      <c r="M78" s="123"/>
      <c r="N78" s="124"/>
      <c r="O78" s="61">
        <f t="shared" si="9"/>
        <v>0</v>
      </c>
      <c r="P78" s="66">
        <f t="shared" si="10"/>
        <v>0</v>
      </c>
      <c r="Q78" s="49"/>
      <c r="R78" s="49"/>
      <c r="S78" s="67">
        <f t="shared" si="6"/>
        <v>0</v>
      </c>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row>
    <row r="79" spans="1:253" ht="15" x14ac:dyDescent="0.25">
      <c r="A79" s="10">
        <v>5</v>
      </c>
      <c r="B79" s="29">
        <v>69</v>
      </c>
      <c r="C79" s="30" t="s">
        <v>91</v>
      </c>
      <c r="D79" s="122"/>
      <c r="E79" s="61">
        <f t="shared" si="7"/>
        <v>0</v>
      </c>
      <c r="F79" s="123"/>
      <c r="G79" s="123"/>
      <c r="H79" s="123"/>
      <c r="I79" s="124"/>
      <c r="J79" s="61">
        <f t="shared" si="8"/>
        <v>0</v>
      </c>
      <c r="K79" s="123"/>
      <c r="L79" s="123"/>
      <c r="M79" s="123"/>
      <c r="N79" s="124"/>
      <c r="O79" s="61">
        <f t="shared" si="9"/>
        <v>0</v>
      </c>
      <c r="P79" s="66">
        <f t="shared" si="10"/>
        <v>0</v>
      </c>
      <c r="Q79" s="49"/>
      <c r="R79" s="49"/>
      <c r="S79" s="67">
        <f t="shared" si="6"/>
        <v>0</v>
      </c>
    </row>
    <row r="80" spans="1:253" s="97" customFormat="1" ht="15" x14ac:dyDescent="0.25">
      <c r="A80" s="11">
        <v>12</v>
      </c>
      <c r="B80" s="29">
        <v>70</v>
      </c>
      <c r="C80" s="30" t="s">
        <v>92</v>
      </c>
      <c r="D80" s="125">
        <v>1</v>
      </c>
      <c r="E80" s="61">
        <f t="shared" si="7"/>
        <v>1</v>
      </c>
      <c r="F80" s="49">
        <v>0</v>
      </c>
      <c r="G80" s="49">
        <v>1</v>
      </c>
      <c r="H80" s="49">
        <v>1</v>
      </c>
      <c r="I80" s="96">
        <v>5326.96</v>
      </c>
      <c r="J80" s="61">
        <f t="shared" si="8"/>
        <v>6</v>
      </c>
      <c r="K80" s="123">
        <v>1</v>
      </c>
      <c r="L80" s="123">
        <v>5</v>
      </c>
      <c r="M80" s="123">
        <v>10</v>
      </c>
      <c r="N80" s="124">
        <v>2185.6</v>
      </c>
      <c r="O80" s="61">
        <f t="shared" si="9"/>
        <v>11</v>
      </c>
      <c r="P80" s="66">
        <f t="shared" si="10"/>
        <v>7</v>
      </c>
      <c r="Q80" s="49">
        <v>1</v>
      </c>
      <c r="R80" s="49">
        <v>6</v>
      </c>
      <c r="S80" s="67">
        <f t="shared" si="6"/>
        <v>7512.5599999999995</v>
      </c>
      <c r="HZ80" s="78"/>
      <c r="IA80" s="78"/>
      <c r="IB80" s="78"/>
      <c r="IC80" s="78"/>
      <c r="ID80" s="78"/>
      <c r="IE80" s="78"/>
      <c r="IF80" s="78"/>
      <c r="IG80" s="78"/>
      <c r="IH80" s="78"/>
      <c r="II80" s="78"/>
      <c r="IJ80" s="78"/>
      <c r="IK80" s="78"/>
      <c r="IL80" s="78"/>
      <c r="IM80" s="78"/>
      <c r="IN80" s="78"/>
      <c r="IO80" s="78"/>
      <c r="IP80" s="78"/>
      <c r="IQ80" s="78"/>
      <c r="IR80" s="78"/>
      <c r="IS80" s="78"/>
    </row>
    <row r="81" spans="1:253" s="97" customFormat="1" ht="15" x14ac:dyDescent="0.25">
      <c r="A81" s="11">
        <v>12</v>
      </c>
      <c r="B81" s="29">
        <v>71</v>
      </c>
      <c r="C81" s="30" t="s">
        <v>93</v>
      </c>
      <c r="D81" s="122"/>
      <c r="E81" s="61">
        <f t="shared" si="7"/>
        <v>0</v>
      </c>
      <c r="F81" s="123"/>
      <c r="G81" s="123"/>
      <c r="H81" s="123"/>
      <c r="I81" s="124"/>
      <c r="J81" s="61">
        <f t="shared" si="8"/>
        <v>0</v>
      </c>
      <c r="K81" s="123"/>
      <c r="L81" s="123"/>
      <c r="M81" s="123"/>
      <c r="N81" s="124"/>
      <c r="O81" s="61">
        <f t="shared" si="9"/>
        <v>0</v>
      </c>
      <c r="P81" s="66">
        <f t="shared" si="10"/>
        <v>0</v>
      </c>
      <c r="Q81" s="49"/>
      <c r="R81" s="49"/>
      <c r="S81" s="67">
        <f t="shared" si="6"/>
        <v>0</v>
      </c>
      <c r="HZ81" s="78"/>
      <c r="IA81" s="78"/>
      <c r="IB81" s="78"/>
      <c r="IC81" s="78"/>
      <c r="ID81" s="78"/>
      <c r="IE81" s="78"/>
      <c r="IF81" s="78"/>
      <c r="IG81" s="78"/>
      <c r="IH81" s="78"/>
      <c r="II81" s="78"/>
      <c r="IJ81" s="78"/>
      <c r="IK81" s="78"/>
      <c r="IL81" s="78"/>
      <c r="IM81" s="78"/>
      <c r="IN81" s="78"/>
      <c r="IO81" s="78"/>
      <c r="IP81" s="78"/>
      <c r="IQ81" s="78"/>
      <c r="IR81" s="78"/>
      <c r="IS81" s="78"/>
    </row>
    <row r="82" spans="1:253" s="97" customFormat="1" ht="15" x14ac:dyDescent="0.25">
      <c r="A82" s="12">
        <v>2</v>
      </c>
      <c r="B82" s="29">
        <v>72</v>
      </c>
      <c r="C82" s="30" t="s">
        <v>94</v>
      </c>
      <c r="D82" s="122"/>
      <c r="E82" s="61">
        <f t="shared" si="7"/>
        <v>0</v>
      </c>
      <c r="F82" s="123"/>
      <c r="G82" s="123"/>
      <c r="H82" s="123"/>
      <c r="I82" s="124"/>
      <c r="J82" s="61">
        <f t="shared" si="8"/>
        <v>0</v>
      </c>
      <c r="K82" s="123"/>
      <c r="L82" s="123"/>
      <c r="M82" s="123"/>
      <c r="N82" s="124"/>
      <c r="O82" s="61">
        <f t="shared" si="9"/>
        <v>0</v>
      </c>
      <c r="P82" s="66">
        <f t="shared" si="10"/>
        <v>0</v>
      </c>
      <c r="Q82" s="49"/>
      <c r="R82" s="49"/>
      <c r="S82" s="67">
        <f t="shared" si="6"/>
        <v>0</v>
      </c>
      <c r="HZ82" s="78"/>
      <c r="IA82" s="78"/>
      <c r="IB82" s="78"/>
      <c r="IC82" s="78"/>
      <c r="ID82" s="78"/>
      <c r="IE82" s="78"/>
      <c r="IF82" s="78"/>
      <c r="IG82" s="78"/>
      <c r="IH82" s="78"/>
      <c r="II82" s="78"/>
      <c r="IJ82" s="78"/>
      <c r="IK82" s="78"/>
      <c r="IL82" s="78"/>
      <c r="IM82" s="78"/>
      <c r="IN82" s="78"/>
      <c r="IO82" s="78"/>
      <c r="IP82" s="78"/>
      <c r="IQ82" s="78"/>
      <c r="IR82" s="78"/>
      <c r="IS82" s="78"/>
    </row>
    <row r="83" spans="1:253" s="97" customFormat="1" ht="15" x14ac:dyDescent="0.25">
      <c r="A83" s="12">
        <v>2</v>
      </c>
      <c r="B83" s="29">
        <v>73</v>
      </c>
      <c r="C83" s="30" t="s">
        <v>95</v>
      </c>
      <c r="D83" s="122"/>
      <c r="E83" s="61">
        <f t="shared" si="7"/>
        <v>0</v>
      </c>
      <c r="F83" s="123"/>
      <c r="G83" s="123"/>
      <c r="H83" s="123"/>
      <c r="I83" s="124"/>
      <c r="J83" s="61">
        <f t="shared" si="8"/>
        <v>0</v>
      </c>
      <c r="K83" s="123"/>
      <c r="L83" s="123"/>
      <c r="M83" s="123"/>
      <c r="N83" s="124"/>
      <c r="O83" s="61">
        <f t="shared" si="9"/>
        <v>0</v>
      </c>
      <c r="P83" s="66">
        <f t="shared" si="10"/>
        <v>0</v>
      </c>
      <c r="Q83" s="49"/>
      <c r="R83" s="49"/>
      <c r="S83" s="67">
        <f t="shared" si="6"/>
        <v>0</v>
      </c>
      <c r="HZ83" s="78"/>
      <c r="IA83" s="78"/>
      <c r="IB83" s="78"/>
      <c r="IC83" s="78"/>
      <c r="ID83" s="78"/>
      <c r="IE83" s="78"/>
      <c r="IF83" s="78"/>
      <c r="IG83" s="78"/>
      <c r="IH83" s="78"/>
      <c r="II83" s="78"/>
      <c r="IJ83" s="78"/>
      <c r="IK83" s="78"/>
      <c r="IL83" s="78"/>
      <c r="IM83" s="78"/>
      <c r="IN83" s="78"/>
      <c r="IO83" s="78"/>
      <c r="IP83" s="78"/>
      <c r="IQ83" s="78"/>
      <c r="IR83" s="78"/>
      <c r="IS83" s="78"/>
    </row>
    <row r="84" spans="1:253" s="97" customFormat="1" ht="15" x14ac:dyDescent="0.25">
      <c r="A84" s="3">
        <v>3</v>
      </c>
      <c r="B84" s="29">
        <v>74</v>
      </c>
      <c r="C84" s="30" t="s">
        <v>96</v>
      </c>
      <c r="D84" s="122"/>
      <c r="E84" s="61">
        <f t="shared" si="7"/>
        <v>0</v>
      </c>
      <c r="F84" s="123"/>
      <c r="G84" s="123"/>
      <c r="H84" s="123"/>
      <c r="I84" s="124"/>
      <c r="J84" s="61">
        <f t="shared" si="8"/>
        <v>0</v>
      </c>
      <c r="K84" s="123"/>
      <c r="L84" s="123"/>
      <c r="M84" s="123"/>
      <c r="N84" s="124"/>
      <c r="O84" s="61">
        <f t="shared" si="9"/>
        <v>0</v>
      </c>
      <c r="P84" s="66">
        <f t="shared" si="10"/>
        <v>0</v>
      </c>
      <c r="Q84" s="49"/>
      <c r="R84" s="49"/>
      <c r="S84" s="67">
        <f t="shared" si="6"/>
        <v>0</v>
      </c>
      <c r="HZ84" s="78"/>
      <c r="IA84" s="78"/>
      <c r="IB84" s="78"/>
      <c r="IC84" s="78"/>
      <c r="ID84" s="78"/>
      <c r="IE84" s="78"/>
      <c r="IF84" s="78"/>
      <c r="IG84" s="78"/>
      <c r="IH84" s="78"/>
      <c r="II84" s="78"/>
      <c r="IJ84" s="78"/>
      <c r="IK84" s="78"/>
      <c r="IL84" s="78"/>
      <c r="IM84" s="78"/>
      <c r="IN84" s="78"/>
      <c r="IO84" s="78"/>
      <c r="IP84" s="78"/>
      <c r="IQ84" s="78"/>
      <c r="IR84" s="78"/>
      <c r="IS84" s="78"/>
    </row>
    <row r="85" spans="1:253" s="97" customFormat="1" ht="15" x14ac:dyDescent="0.25">
      <c r="A85" s="2">
        <v>10</v>
      </c>
      <c r="B85" s="29">
        <v>75</v>
      </c>
      <c r="C85" s="30" t="s">
        <v>97</v>
      </c>
      <c r="D85" s="122"/>
      <c r="E85" s="61">
        <f t="shared" si="7"/>
        <v>0</v>
      </c>
      <c r="F85" s="123"/>
      <c r="G85" s="123"/>
      <c r="H85" s="123"/>
      <c r="I85" s="124"/>
      <c r="J85" s="61">
        <f t="shared" si="8"/>
        <v>0</v>
      </c>
      <c r="K85" s="123"/>
      <c r="L85" s="123"/>
      <c r="M85" s="123"/>
      <c r="N85" s="124"/>
      <c r="O85" s="61">
        <f t="shared" si="9"/>
        <v>0</v>
      </c>
      <c r="P85" s="66">
        <f t="shared" si="10"/>
        <v>0</v>
      </c>
      <c r="Q85" s="49"/>
      <c r="R85" s="49"/>
      <c r="S85" s="67">
        <f t="shared" si="6"/>
        <v>0</v>
      </c>
      <c r="HZ85" s="78"/>
      <c r="IA85" s="78"/>
      <c r="IB85" s="78"/>
      <c r="IC85" s="78"/>
      <c r="ID85" s="78"/>
      <c r="IE85" s="78"/>
      <c r="IF85" s="78"/>
      <c r="IG85" s="78"/>
      <c r="IH85" s="78"/>
      <c r="II85" s="78"/>
      <c r="IJ85" s="78"/>
      <c r="IK85" s="78"/>
      <c r="IL85" s="78"/>
      <c r="IM85" s="78"/>
      <c r="IN85" s="78"/>
      <c r="IO85" s="78"/>
      <c r="IP85" s="78"/>
      <c r="IQ85" s="78"/>
      <c r="IR85" s="78"/>
      <c r="IS85" s="78"/>
    </row>
    <row r="86" spans="1:253" s="97" customFormat="1" ht="15" x14ac:dyDescent="0.25">
      <c r="A86" s="7">
        <v>1</v>
      </c>
      <c r="B86" s="29">
        <v>76</v>
      </c>
      <c r="C86" s="30" t="s">
        <v>98</v>
      </c>
      <c r="D86" s="122"/>
      <c r="E86" s="61">
        <f t="shared" si="7"/>
        <v>0</v>
      </c>
      <c r="F86" s="123"/>
      <c r="G86" s="123"/>
      <c r="H86" s="123"/>
      <c r="I86" s="124"/>
      <c r="J86" s="61">
        <f t="shared" si="8"/>
        <v>0</v>
      </c>
      <c r="K86" s="123"/>
      <c r="L86" s="123"/>
      <c r="M86" s="123"/>
      <c r="N86" s="124"/>
      <c r="O86" s="61">
        <f t="shared" si="9"/>
        <v>0</v>
      </c>
      <c r="P86" s="66">
        <f t="shared" si="10"/>
        <v>0</v>
      </c>
      <c r="Q86" s="49"/>
      <c r="R86" s="49"/>
      <c r="S86" s="67">
        <f t="shared" si="6"/>
        <v>0</v>
      </c>
      <c r="HZ86" s="78"/>
      <c r="IA86" s="78"/>
      <c r="IB86" s="78"/>
      <c r="IC86" s="78"/>
      <c r="ID86" s="78"/>
      <c r="IE86" s="78"/>
      <c r="IF86" s="78"/>
      <c r="IG86" s="78"/>
      <c r="IH86" s="78"/>
      <c r="II86" s="78"/>
      <c r="IJ86" s="78"/>
      <c r="IK86" s="78"/>
      <c r="IL86" s="78"/>
      <c r="IM86" s="78"/>
      <c r="IN86" s="78"/>
      <c r="IO86" s="78"/>
      <c r="IP86" s="78"/>
      <c r="IQ86" s="78"/>
      <c r="IR86" s="78"/>
      <c r="IS86" s="78"/>
    </row>
    <row r="87" spans="1:253" s="97" customFormat="1" ht="15" x14ac:dyDescent="0.25">
      <c r="A87" s="1">
        <v>11</v>
      </c>
      <c r="B87" s="29">
        <v>77</v>
      </c>
      <c r="C87" s="30" t="s">
        <v>99</v>
      </c>
      <c r="D87" s="125"/>
      <c r="E87" s="61">
        <f t="shared" si="7"/>
        <v>0</v>
      </c>
      <c r="F87" s="49"/>
      <c r="G87" s="49"/>
      <c r="H87" s="49"/>
      <c r="I87" s="96"/>
      <c r="J87" s="61">
        <f t="shared" si="8"/>
        <v>0</v>
      </c>
      <c r="K87" s="123"/>
      <c r="L87" s="123"/>
      <c r="M87" s="123"/>
      <c r="N87" s="124"/>
      <c r="O87" s="61">
        <f t="shared" si="9"/>
        <v>0</v>
      </c>
      <c r="P87" s="66">
        <f t="shared" si="10"/>
        <v>0</v>
      </c>
      <c r="Q87" s="49"/>
      <c r="R87" s="49"/>
      <c r="S87" s="67">
        <f t="shared" si="6"/>
        <v>0</v>
      </c>
      <c r="HZ87" s="78"/>
      <c r="IA87" s="78"/>
      <c r="IB87" s="78"/>
      <c r="IC87" s="78"/>
      <c r="ID87" s="78"/>
      <c r="IE87" s="78"/>
      <c r="IF87" s="78"/>
      <c r="IG87" s="78"/>
      <c r="IH87" s="78"/>
      <c r="II87" s="78"/>
      <c r="IJ87" s="78"/>
      <c r="IK87" s="78"/>
      <c r="IL87" s="78"/>
      <c r="IM87" s="78"/>
      <c r="IN87" s="78"/>
      <c r="IO87" s="78"/>
      <c r="IP87" s="78"/>
      <c r="IQ87" s="78"/>
      <c r="IR87" s="78"/>
      <c r="IS87" s="78"/>
    </row>
    <row r="88" spans="1:253" s="97" customFormat="1" ht="15" x14ac:dyDescent="0.25">
      <c r="A88" s="3">
        <v>3</v>
      </c>
      <c r="B88" s="29">
        <v>78</v>
      </c>
      <c r="C88" s="30" t="s">
        <v>100</v>
      </c>
      <c r="D88" s="122"/>
      <c r="E88" s="61">
        <f t="shared" si="7"/>
        <v>0</v>
      </c>
      <c r="F88" s="123"/>
      <c r="G88" s="123"/>
      <c r="H88" s="123"/>
      <c r="I88" s="124"/>
      <c r="J88" s="61">
        <f t="shared" si="8"/>
        <v>0</v>
      </c>
      <c r="K88" s="123"/>
      <c r="L88" s="123"/>
      <c r="M88" s="123"/>
      <c r="N88" s="124"/>
      <c r="O88" s="61">
        <f t="shared" si="9"/>
        <v>0</v>
      </c>
      <c r="P88" s="66">
        <f t="shared" si="10"/>
        <v>0</v>
      </c>
      <c r="Q88" s="49"/>
      <c r="R88" s="49"/>
      <c r="S88" s="67">
        <f t="shared" si="6"/>
        <v>0</v>
      </c>
      <c r="HZ88" s="78"/>
      <c r="IA88" s="78"/>
      <c r="IB88" s="78"/>
      <c r="IC88" s="78"/>
      <c r="ID88" s="78"/>
      <c r="IE88" s="78"/>
      <c r="IF88" s="78"/>
      <c r="IG88" s="78"/>
      <c r="IH88" s="78"/>
      <c r="II88" s="78"/>
      <c r="IJ88" s="78"/>
      <c r="IK88" s="78"/>
      <c r="IL88" s="78"/>
      <c r="IM88" s="78"/>
      <c r="IN88" s="78"/>
      <c r="IO88" s="78"/>
      <c r="IP88" s="78"/>
      <c r="IQ88" s="78"/>
      <c r="IR88" s="78"/>
      <c r="IS88" s="78"/>
    </row>
    <row r="89" spans="1:253" s="97" customFormat="1" ht="15" x14ac:dyDescent="0.25">
      <c r="A89" s="9">
        <v>6</v>
      </c>
      <c r="B89" s="29">
        <v>79</v>
      </c>
      <c r="C89" s="30" t="s">
        <v>101</v>
      </c>
      <c r="D89" s="122"/>
      <c r="E89" s="61">
        <f t="shared" si="7"/>
        <v>0</v>
      </c>
      <c r="F89" s="123"/>
      <c r="G89" s="123"/>
      <c r="H89" s="123"/>
      <c r="I89" s="124"/>
      <c r="J89" s="61">
        <f t="shared" si="8"/>
        <v>0</v>
      </c>
      <c r="K89" s="123"/>
      <c r="L89" s="123"/>
      <c r="M89" s="123"/>
      <c r="N89" s="124"/>
      <c r="O89" s="61">
        <f t="shared" si="9"/>
        <v>0</v>
      </c>
      <c r="P89" s="66">
        <f t="shared" si="10"/>
        <v>0</v>
      </c>
      <c r="Q89" s="49"/>
      <c r="R89" s="49"/>
      <c r="S89" s="67">
        <f t="shared" si="6"/>
        <v>0</v>
      </c>
      <c r="HZ89" s="78"/>
      <c r="IA89" s="78"/>
      <c r="IB89" s="78"/>
      <c r="IC89" s="78"/>
      <c r="ID89" s="78"/>
      <c r="IE89" s="78"/>
      <c r="IF89" s="78"/>
      <c r="IG89" s="78"/>
      <c r="IH89" s="78"/>
      <c r="II89" s="78"/>
      <c r="IJ89" s="78"/>
      <c r="IK89" s="78"/>
      <c r="IL89" s="78"/>
      <c r="IM89" s="78"/>
      <c r="IN89" s="78"/>
      <c r="IO89" s="78"/>
      <c r="IP89" s="78"/>
      <c r="IQ89" s="78"/>
      <c r="IR89" s="78"/>
      <c r="IS89" s="78"/>
    </row>
    <row r="90" spans="1:253" s="97" customFormat="1" ht="15" x14ac:dyDescent="0.25">
      <c r="A90" s="5">
        <v>9</v>
      </c>
      <c r="B90" s="29">
        <v>80</v>
      </c>
      <c r="C90" s="30" t="s">
        <v>102</v>
      </c>
      <c r="D90" s="122"/>
      <c r="E90" s="61">
        <f t="shared" si="7"/>
        <v>0</v>
      </c>
      <c r="F90" s="123"/>
      <c r="G90" s="123"/>
      <c r="H90" s="123"/>
      <c r="I90" s="124"/>
      <c r="J90" s="61">
        <f t="shared" si="8"/>
        <v>0</v>
      </c>
      <c r="K90" s="123"/>
      <c r="L90" s="123"/>
      <c r="M90" s="123"/>
      <c r="N90" s="124"/>
      <c r="O90" s="61">
        <f t="shared" si="9"/>
        <v>0</v>
      </c>
      <c r="P90" s="66">
        <f t="shared" si="10"/>
        <v>0</v>
      </c>
      <c r="Q90" s="49"/>
      <c r="R90" s="49"/>
      <c r="S90" s="67">
        <f t="shared" si="6"/>
        <v>0</v>
      </c>
      <c r="HZ90" s="78"/>
      <c r="IA90" s="78"/>
      <c r="IB90" s="78"/>
      <c r="IC90" s="78"/>
      <c r="ID90" s="78"/>
      <c r="IE90" s="78"/>
      <c r="IF90" s="78"/>
      <c r="IG90" s="78"/>
      <c r="IH90" s="78"/>
      <c r="II90" s="78"/>
      <c r="IJ90" s="78"/>
      <c r="IK90" s="78"/>
      <c r="IL90" s="78"/>
      <c r="IM90" s="78"/>
      <c r="IN90" s="78"/>
      <c r="IO90" s="78"/>
      <c r="IP90" s="78"/>
      <c r="IQ90" s="78"/>
      <c r="IR90" s="78"/>
      <c r="IS90" s="78"/>
    </row>
    <row r="91" spans="1:253" s="97" customFormat="1" ht="15" x14ac:dyDescent="0.25">
      <c r="A91" s="7">
        <v>1</v>
      </c>
      <c r="B91" s="29">
        <v>81</v>
      </c>
      <c r="C91" s="30" t="s">
        <v>103</v>
      </c>
      <c r="D91" s="122"/>
      <c r="E91" s="61">
        <f t="shared" si="7"/>
        <v>0</v>
      </c>
      <c r="F91" s="123"/>
      <c r="G91" s="123"/>
      <c r="H91" s="123"/>
      <c r="I91" s="124"/>
      <c r="J91" s="61">
        <f t="shared" si="8"/>
        <v>0</v>
      </c>
      <c r="K91" s="123"/>
      <c r="L91" s="123"/>
      <c r="M91" s="123"/>
      <c r="N91" s="124"/>
      <c r="O91" s="61">
        <f t="shared" si="9"/>
        <v>0</v>
      </c>
      <c r="P91" s="66">
        <f t="shared" si="10"/>
        <v>0</v>
      </c>
      <c r="Q91" s="49"/>
      <c r="R91" s="49"/>
      <c r="S91" s="67">
        <f t="shared" si="6"/>
        <v>0</v>
      </c>
      <c r="HZ91" s="78"/>
      <c r="IA91" s="78"/>
      <c r="IB91" s="78"/>
      <c r="IC91" s="78"/>
      <c r="ID91" s="78"/>
      <c r="IE91" s="78"/>
      <c r="IF91" s="78"/>
      <c r="IG91" s="78"/>
      <c r="IH91" s="78"/>
      <c r="II91" s="78"/>
      <c r="IJ91" s="78"/>
      <c r="IK91" s="78"/>
      <c r="IL91" s="78"/>
      <c r="IM91" s="78"/>
      <c r="IN91" s="78"/>
      <c r="IO91" s="78"/>
      <c r="IP91" s="78"/>
      <c r="IQ91" s="78"/>
      <c r="IR91" s="78"/>
      <c r="IS91" s="78"/>
    </row>
    <row r="92" spans="1:253" s="97" customFormat="1" ht="15" x14ac:dyDescent="0.25">
      <c r="A92" s="1">
        <v>11</v>
      </c>
      <c r="B92" s="29">
        <v>82</v>
      </c>
      <c r="C92" s="30" t="s">
        <v>104</v>
      </c>
      <c r="D92" s="122"/>
      <c r="E92" s="61">
        <f t="shared" si="7"/>
        <v>0</v>
      </c>
      <c r="F92" s="123"/>
      <c r="G92" s="123"/>
      <c r="H92" s="123"/>
      <c r="I92" s="124"/>
      <c r="J92" s="61">
        <f t="shared" si="8"/>
        <v>0</v>
      </c>
      <c r="K92" s="123"/>
      <c r="L92" s="123"/>
      <c r="M92" s="123"/>
      <c r="N92" s="124"/>
      <c r="O92" s="61">
        <f t="shared" si="9"/>
        <v>0</v>
      </c>
      <c r="P92" s="66">
        <f t="shared" si="10"/>
        <v>0</v>
      </c>
      <c r="Q92" s="49"/>
      <c r="R92" s="49"/>
      <c r="S92" s="67">
        <f t="shared" si="6"/>
        <v>0</v>
      </c>
      <c r="HZ92" s="78"/>
      <c r="IA92" s="78"/>
      <c r="IB92" s="78"/>
      <c r="IC92" s="78"/>
      <c r="ID92" s="78"/>
      <c r="IE92" s="78"/>
      <c r="IF92" s="78"/>
      <c r="IG92" s="78"/>
      <c r="IH92" s="78"/>
      <c r="II92" s="78"/>
      <c r="IJ92" s="78"/>
      <c r="IK92" s="78"/>
      <c r="IL92" s="78"/>
      <c r="IM92" s="78"/>
      <c r="IN92" s="78"/>
      <c r="IO92" s="78"/>
      <c r="IP92" s="78"/>
      <c r="IQ92" s="78"/>
      <c r="IR92" s="78"/>
      <c r="IS92" s="78"/>
    </row>
    <row r="93" spans="1:253" s="97" customFormat="1" ht="15" x14ac:dyDescent="0.25">
      <c r="A93" s="2">
        <v>10</v>
      </c>
      <c r="B93" s="29">
        <v>83</v>
      </c>
      <c r="C93" s="30" t="s">
        <v>105</v>
      </c>
      <c r="D93" s="122"/>
      <c r="E93" s="61">
        <f t="shared" si="7"/>
        <v>0</v>
      </c>
      <c r="F93" s="123"/>
      <c r="G93" s="123"/>
      <c r="H93" s="123"/>
      <c r="I93" s="124"/>
      <c r="J93" s="61">
        <f t="shared" si="8"/>
        <v>0</v>
      </c>
      <c r="K93" s="123"/>
      <c r="L93" s="123"/>
      <c r="M93" s="123"/>
      <c r="N93" s="124"/>
      <c r="O93" s="61">
        <f t="shared" si="9"/>
        <v>0</v>
      </c>
      <c r="P93" s="66">
        <f t="shared" si="10"/>
        <v>0</v>
      </c>
      <c r="Q93" s="49"/>
      <c r="R93" s="49"/>
      <c r="S93" s="67">
        <f t="shared" si="6"/>
        <v>0</v>
      </c>
      <c r="HZ93" s="78"/>
      <c r="IA93" s="78"/>
      <c r="IB93" s="78"/>
      <c r="IC93" s="78"/>
      <c r="ID93" s="78"/>
      <c r="IE93" s="78"/>
      <c r="IF93" s="78"/>
      <c r="IG93" s="78"/>
      <c r="IH93" s="78"/>
      <c r="II93" s="78"/>
      <c r="IJ93" s="78"/>
      <c r="IK93" s="78"/>
      <c r="IL93" s="78"/>
      <c r="IM93" s="78"/>
      <c r="IN93" s="78"/>
      <c r="IO93" s="78"/>
      <c r="IP93" s="78"/>
      <c r="IQ93" s="78"/>
      <c r="IR93" s="78"/>
      <c r="IS93" s="78"/>
    </row>
    <row r="94" spans="1:253" s="97" customFormat="1" ht="15" x14ac:dyDescent="0.25">
      <c r="A94" s="5">
        <v>9</v>
      </c>
      <c r="B94" s="29">
        <v>84</v>
      </c>
      <c r="C94" s="30" t="s">
        <v>106</v>
      </c>
      <c r="D94" s="125"/>
      <c r="E94" s="61">
        <f t="shared" si="7"/>
        <v>0</v>
      </c>
      <c r="F94" s="49"/>
      <c r="G94" s="49"/>
      <c r="H94" s="49"/>
      <c r="I94" s="96"/>
      <c r="J94" s="61">
        <f t="shared" si="8"/>
        <v>0</v>
      </c>
      <c r="K94" s="123"/>
      <c r="L94" s="123"/>
      <c r="M94" s="123"/>
      <c r="N94" s="124"/>
      <c r="O94" s="61">
        <f t="shared" si="9"/>
        <v>0</v>
      </c>
      <c r="P94" s="66">
        <f t="shared" si="10"/>
        <v>0</v>
      </c>
      <c r="Q94" s="49"/>
      <c r="R94" s="49"/>
      <c r="S94" s="67">
        <f t="shared" si="6"/>
        <v>0</v>
      </c>
      <c r="HZ94" s="78"/>
      <c r="IA94" s="78"/>
      <c r="IB94" s="78"/>
      <c r="IC94" s="78"/>
      <c r="ID94" s="78"/>
      <c r="IE94" s="78"/>
      <c r="IF94" s="78"/>
      <c r="IG94" s="78"/>
      <c r="IH94" s="78"/>
      <c r="II94" s="78"/>
      <c r="IJ94" s="78"/>
      <c r="IK94" s="78"/>
      <c r="IL94" s="78"/>
      <c r="IM94" s="78"/>
      <c r="IN94" s="78"/>
      <c r="IO94" s="78"/>
      <c r="IP94" s="78"/>
      <c r="IQ94" s="78"/>
      <c r="IR94" s="78"/>
      <c r="IS94" s="78"/>
    </row>
    <row r="95" spans="1:253" s="97" customFormat="1" ht="15" x14ac:dyDescent="0.25">
      <c r="A95" s="9">
        <v>6</v>
      </c>
      <c r="B95" s="29">
        <v>85</v>
      </c>
      <c r="C95" s="30" t="s">
        <v>107</v>
      </c>
      <c r="D95" s="122"/>
      <c r="E95" s="61">
        <f t="shared" si="7"/>
        <v>0</v>
      </c>
      <c r="F95" s="123"/>
      <c r="G95" s="123"/>
      <c r="H95" s="123"/>
      <c r="I95" s="124"/>
      <c r="J95" s="61">
        <f t="shared" si="8"/>
        <v>0</v>
      </c>
      <c r="K95" s="123"/>
      <c r="L95" s="123"/>
      <c r="M95" s="123"/>
      <c r="N95" s="124"/>
      <c r="O95" s="61">
        <f t="shared" si="9"/>
        <v>0</v>
      </c>
      <c r="P95" s="66">
        <f t="shared" si="10"/>
        <v>0</v>
      </c>
      <c r="Q95" s="49"/>
      <c r="R95" s="49"/>
      <c r="S95" s="67">
        <f t="shared" si="6"/>
        <v>0</v>
      </c>
      <c r="HZ95" s="78"/>
      <c r="IA95" s="78"/>
      <c r="IB95" s="78"/>
      <c r="IC95" s="78"/>
      <c r="ID95" s="78"/>
      <c r="IE95" s="78"/>
      <c r="IF95" s="78"/>
      <c r="IG95" s="78"/>
      <c r="IH95" s="78"/>
      <c r="II95" s="78"/>
      <c r="IJ95" s="78"/>
      <c r="IK95" s="78"/>
      <c r="IL95" s="78"/>
      <c r="IM95" s="78"/>
      <c r="IN95" s="78"/>
      <c r="IO95" s="78"/>
      <c r="IP95" s="78"/>
      <c r="IQ95" s="78"/>
      <c r="IR95" s="78"/>
      <c r="IS95" s="78"/>
    </row>
    <row r="96" spans="1:253" ht="15" x14ac:dyDescent="0.25">
      <c r="A96" s="1">
        <v>11</v>
      </c>
      <c r="B96" s="29">
        <v>86</v>
      </c>
      <c r="C96" s="30" t="s">
        <v>108</v>
      </c>
      <c r="D96" s="122"/>
      <c r="E96" s="61">
        <f t="shared" si="7"/>
        <v>0</v>
      </c>
      <c r="F96" s="123"/>
      <c r="G96" s="123"/>
      <c r="H96" s="123"/>
      <c r="I96" s="124"/>
      <c r="J96" s="61">
        <f t="shared" si="8"/>
        <v>0</v>
      </c>
      <c r="K96" s="123"/>
      <c r="L96" s="123"/>
      <c r="M96" s="123"/>
      <c r="N96" s="124"/>
      <c r="O96" s="61">
        <f t="shared" si="9"/>
        <v>0</v>
      </c>
      <c r="P96" s="66">
        <f t="shared" si="10"/>
        <v>0</v>
      </c>
      <c r="Q96" s="49"/>
      <c r="R96" s="49"/>
      <c r="S96" s="67">
        <f t="shared" si="6"/>
        <v>0</v>
      </c>
    </row>
    <row r="97" spans="1:253" ht="15" x14ac:dyDescent="0.25">
      <c r="A97" s="9">
        <v>6</v>
      </c>
      <c r="B97" s="29">
        <v>87</v>
      </c>
      <c r="C97" s="30" t="s">
        <v>109</v>
      </c>
      <c r="D97" s="125"/>
      <c r="E97" s="61">
        <f t="shared" si="7"/>
        <v>0</v>
      </c>
      <c r="F97" s="49"/>
      <c r="G97" s="49"/>
      <c r="H97" s="49"/>
      <c r="I97" s="96"/>
      <c r="J97" s="61">
        <f t="shared" si="8"/>
        <v>0</v>
      </c>
      <c r="K97" s="123"/>
      <c r="L97" s="123"/>
      <c r="M97" s="123"/>
      <c r="N97" s="124"/>
      <c r="O97" s="61">
        <f t="shared" si="9"/>
        <v>0</v>
      </c>
      <c r="P97" s="66">
        <f t="shared" si="10"/>
        <v>0</v>
      </c>
      <c r="Q97" s="49"/>
      <c r="R97" s="49"/>
      <c r="S97" s="67">
        <f t="shared" si="6"/>
        <v>0</v>
      </c>
    </row>
    <row r="98" spans="1:253" ht="15" x14ac:dyDescent="0.25">
      <c r="A98" s="4">
        <v>7</v>
      </c>
      <c r="B98" s="29">
        <v>88</v>
      </c>
      <c r="C98" s="30" t="s">
        <v>110</v>
      </c>
      <c r="D98" s="122"/>
      <c r="E98" s="61">
        <f t="shared" si="7"/>
        <v>0</v>
      </c>
      <c r="F98" s="123"/>
      <c r="G98" s="123"/>
      <c r="H98" s="123"/>
      <c r="I98" s="124"/>
      <c r="J98" s="61">
        <f t="shared" si="8"/>
        <v>0</v>
      </c>
      <c r="K98" s="123"/>
      <c r="L98" s="123"/>
      <c r="M98" s="123"/>
      <c r="N98" s="124"/>
      <c r="O98" s="61">
        <f t="shared" si="9"/>
        <v>0</v>
      </c>
      <c r="P98" s="66">
        <f t="shared" si="10"/>
        <v>0</v>
      </c>
      <c r="Q98" s="49"/>
      <c r="R98" s="49"/>
      <c r="S98" s="67">
        <f t="shared" si="6"/>
        <v>0</v>
      </c>
    </row>
    <row r="99" spans="1:253" ht="15" x14ac:dyDescent="0.25">
      <c r="A99" s="1">
        <v>11</v>
      </c>
      <c r="B99" s="29">
        <v>89</v>
      </c>
      <c r="C99" s="30" t="s">
        <v>111</v>
      </c>
      <c r="D99" s="122"/>
      <c r="E99" s="61">
        <f t="shared" si="7"/>
        <v>0</v>
      </c>
      <c r="F99" s="123"/>
      <c r="G99" s="123"/>
      <c r="H99" s="123"/>
      <c r="I99" s="124"/>
      <c r="J99" s="61">
        <f t="shared" si="8"/>
        <v>0</v>
      </c>
      <c r="K99" s="123"/>
      <c r="L99" s="123"/>
      <c r="M99" s="123"/>
      <c r="N99" s="124"/>
      <c r="O99" s="61">
        <f t="shared" si="9"/>
        <v>0</v>
      </c>
      <c r="P99" s="66">
        <f t="shared" si="10"/>
        <v>0</v>
      </c>
      <c r="Q99" s="49"/>
      <c r="R99" s="49"/>
      <c r="S99" s="67">
        <f t="shared" si="6"/>
        <v>0</v>
      </c>
    </row>
    <row r="100" spans="1:253" ht="15" x14ac:dyDescent="0.25">
      <c r="A100" s="4">
        <v>7</v>
      </c>
      <c r="B100" s="29">
        <v>90</v>
      </c>
      <c r="C100" s="30" t="s">
        <v>112</v>
      </c>
      <c r="D100" s="122"/>
      <c r="E100" s="61">
        <f t="shared" si="7"/>
        <v>0</v>
      </c>
      <c r="F100" s="123"/>
      <c r="G100" s="123"/>
      <c r="H100" s="123"/>
      <c r="I100" s="124"/>
      <c r="J100" s="61">
        <f t="shared" si="8"/>
        <v>0</v>
      </c>
      <c r="K100" s="123"/>
      <c r="L100" s="123"/>
      <c r="M100" s="123"/>
      <c r="N100" s="124"/>
      <c r="O100" s="61">
        <f t="shared" si="9"/>
        <v>0</v>
      </c>
      <c r="P100" s="66">
        <f t="shared" si="10"/>
        <v>0</v>
      </c>
      <c r="Q100" s="49"/>
      <c r="R100" s="49"/>
      <c r="S100" s="67">
        <f t="shared" si="6"/>
        <v>0</v>
      </c>
    </row>
    <row r="101" spans="1:253" ht="15" x14ac:dyDescent="0.25">
      <c r="A101" s="12">
        <v>2</v>
      </c>
      <c r="B101" s="29">
        <v>91</v>
      </c>
      <c r="C101" s="30" t="s">
        <v>113</v>
      </c>
      <c r="D101" s="122"/>
      <c r="E101" s="61">
        <f t="shared" si="7"/>
        <v>0</v>
      </c>
      <c r="F101" s="123"/>
      <c r="G101" s="123"/>
      <c r="H101" s="123"/>
      <c r="I101" s="124"/>
      <c r="J101" s="61">
        <f t="shared" si="8"/>
        <v>0</v>
      </c>
      <c r="K101" s="123"/>
      <c r="L101" s="123"/>
      <c r="M101" s="123"/>
      <c r="N101" s="124"/>
      <c r="O101" s="61">
        <f t="shared" si="9"/>
        <v>0</v>
      </c>
      <c r="P101" s="66">
        <f t="shared" si="10"/>
        <v>0</v>
      </c>
      <c r="Q101" s="49"/>
      <c r="R101" s="49"/>
      <c r="S101" s="67">
        <f t="shared" si="6"/>
        <v>0</v>
      </c>
    </row>
    <row r="102" spans="1:253" ht="15.75" x14ac:dyDescent="0.25">
      <c r="A102" s="1">
        <v>11</v>
      </c>
      <c r="B102" s="29">
        <v>92</v>
      </c>
      <c r="C102" s="30" t="s">
        <v>114</v>
      </c>
      <c r="D102" s="122">
        <v>1</v>
      </c>
      <c r="E102" s="61">
        <f t="shared" si="7"/>
        <v>1</v>
      </c>
      <c r="F102" s="123">
        <v>0</v>
      </c>
      <c r="G102" s="123">
        <v>1</v>
      </c>
      <c r="H102" s="123">
        <v>1</v>
      </c>
      <c r="I102" s="124">
        <v>4632.2</v>
      </c>
      <c r="J102" s="61">
        <f t="shared" si="8"/>
        <v>0</v>
      </c>
      <c r="K102" s="123"/>
      <c r="L102" s="123"/>
      <c r="M102" s="123"/>
      <c r="N102" s="124"/>
      <c r="O102" s="61">
        <f t="shared" si="9"/>
        <v>1</v>
      </c>
      <c r="P102" s="66">
        <f t="shared" si="10"/>
        <v>1</v>
      </c>
      <c r="Q102" s="49">
        <v>0</v>
      </c>
      <c r="R102" s="49">
        <v>1</v>
      </c>
      <c r="S102" s="67">
        <f t="shared" si="6"/>
        <v>4632.2</v>
      </c>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row>
    <row r="103" spans="1:253" ht="15" x14ac:dyDescent="0.25">
      <c r="A103" s="3">
        <v>3</v>
      </c>
      <c r="B103" s="29">
        <v>93</v>
      </c>
      <c r="C103" s="30" t="s">
        <v>115</v>
      </c>
      <c r="D103" s="122"/>
      <c r="E103" s="61">
        <f t="shared" si="7"/>
        <v>0</v>
      </c>
      <c r="F103" s="123"/>
      <c r="G103" s="123"/>
      <c r="H103" s="123"/>
      <c r="I103" s="124"/>
      <c r="J103" s="61">
        <f t="shared" si="8"/>
        <v>0</v>
      </c>
      <c r="K103" s="123"/>
      <c r="L103" s="123"/>
      <c r="M103" s="123"/>
      <c r="N103" s="124"/>
      <c r="O103" s="61">
        <f t="shared" si="9"/>
        <v>0</v>
      </c>
      <c r="P103" s="66">
        <f t="shared" si="10"/>
        <v>0</v>
      </c>
      <c r="Q103" s="49"/>
      <c r="R103" s="49"/>
      <c r="S103" s="67">
        <f t="shared" si="6"/>
        <v>0</v>
      </c>
    </row>
    <row r="104" spans="1:253" ht="15" x14ac:dyDescent="0.25">
      <c r="A104" s="2">
        <v>10</v>
      </c>
      <c r="B104" s="29">
        <v>94</v>
      </c>
      <c r="C104" s="30" t="s">
        <v>116</v>
      </c>
      <c r="D104" s="122">
        <v>1</v>
      </c>
      <c r="E104" s="61">
        <f t="shared" si="7"/>
        <v>1</v>
      </c>
      <c r="F104" s="123">
        <v>1</v>
      </c>
      <c r="G104" s="123">
        <v>0</v>
      </c>
      <c r="H104" s="123">
        <v>3</v>
      </c>
      <c r="I104" s="124">
        <v>4340.01</v>
      </c>
      <c r="J104" s="61">
        <f t="shared" si="8"/>
        <v>0</v>
      </c>
      <c r="K104" s="123"/>
      <c r="L104" s="123"/>
      <c r="M104" s="123"/>
      <c r="N104" s="124"/>
      <c r="O104" s="61">
        <f t="shared" si="9"/>
        <v>3</v>
      </c>
      <c r="P104" s="66">
        <f t="shared" si="10"/>
        <v>1</v>
      </c>
      <c r="Q104" s="49">
        <v>1</v>
      </c>
      <c r="R104" s="49">
        <v>0</v>
      </c>
      <c r="S104" s="67">
        <f t="shared" si="6"/>
        <v>4340.01</v>
      </c>
    </row>
    <row r="105" spans="1:253" ht="15" x14ac:dyDescent="0.25">
      <c r="A105" s="2">
        <v>10</v>
      </c>
      <c r="B105" s="29">
        <v>95</v>
      </c>
      <c r="C105" s="30" t="s">
        <v>117</v>
      </c>
      <c r="D105" s="125"/>
      <c r="E105" s="61">
        <f t="shared" si="7"/>
        <v>0</v>
      </c>
      <c r="F105" s="49"/>
      <c r="G105" s="49"/>
      <c r="H105" s="49"/>
      <c r="I105" s="96"/>
      <c r="J105" s="61">
        <f t="shared" si="8"/>
        <v>0</v>
      </c>
      <c r="K105" s="123"/>
      <c r="L105" s="123"/>
      <c r="M105" s="123"/>
      <c r="N105" s="124"/>
      <c r="O105" s="61">
        <f t="shared" si="9"/>
        <v>0</v>
      </c>
      <c r="P105" s="66">
        <f t="shared" si="10"/>
        <v>0</v>
      </c>
      <c r="Q105" s="49"/>
      <c r="R105" s="49"/>
      <c r="S105" s="67">
        <f t="shared" si="6"/>
        <v>0</v>
      </c>
    </row>
    <row r="106" spans="1:253" ht="15" x14ac:dyDescent="0.25">
      <c r="A106" s="10">
        <v>5</v>
      </c>
      <c r="B106" s="29">
        <v>96</v>
      </c>
      <c r="C106" s="30" t="s">
        <v>118</v>
      </c>
      <c r="D106" s="122">
        <v>1</v>
      </c>
      <c r="E106" s="61">
        <f t="shared" si="7"/>
        <v>1</v>
      </c>
      <c r="F106" s="123">
        <v>0</v>
      </c>
      <c r="G106" s="123">
        <v>1</v>
      </c>
      <c r="H106" s="123">
        <v>1</v>
      </c>
      <c r="I106" s="124">
        <v>9900</v>
      </c>
      <c r="J106" s="61">
        <f t="shared" si="8"/>
        <v>0</v>
      </c>
      <c r="K106" s="123"/>
      <c r="L106" s="123"/>
      <c r="M106" s="123"/>
      <c r="N106" s="124"/>
      <c r="O106" s="61">
        <f t="shared" si="9"/>
        <v>1</v>
      </c>
      <c r="P106" s="66">
        <f t="shared" si="10"/>
        <v>1</v>
      </c>
      <c r="Q106" s="49">
        <v>0</v>
      </c>
      <c r="R106" s="49">
        <v>1</v>
      </c>
      <c r="S106" s="67">
        <f t="shared" si="6"/>
        <v>9900</v>
      </c>
    </row>
    <row r="107" spans="1:253" ht="15" x14ac:dyDescent="0.25">
      <c r="A107" s="11">
        <v>12</v>
      </c>
      <c r="B107" s="29">
        <v>97</v>
      </c>
      <c r="C107" s="30" t="s">
        <v>119</v>
      </c>
      <c r="D107" s="122">
        <v>1</v>
      </c>
      <c r="E107" s="61">
        <f t="shared" si="7"/>
        <v>4</v>
      </c>
      <c r="F107" s="123">
        <v>2</v>
      </c>
      <c r="G107" s="123">
        <v>2</v>
      </c>
      <c r="H107" s="123">
        <v>9</v>
      </c>
      <c r="I107" s="124">
        <v>11054.19</v>
      </c>
      <c r="J107" s="61">
        <f t="shared" si="8"/>
        <v>6</v>
      </c>
      <c r="K107" s="123">
        <v>1</v>
      </c>
      <c r="L107" s="123">
        <v>5</v>
      </c>
      <c r="M107" s="123">
        <v>9</v>
      </c>
      <c r="N107" s="124">
        <v>1967.04</v>
      </c>
      <c r="O107" s="61">
        <f t="shared" si="9"/>
        <v>18</v>
      </c>
      <c r="P107" s="66">
        <f t="shared" si="10"/>
        <v>10</v>
      </c>
      <c r="Q107" s="49">
        <v>3</v>
      </c>
      <c r="R107" s="49">
        <v>7</v>
      </c>
      <c r="S107" s="67">
        <f t="shared" ref="S107:S137" si="11">I107+N107</f>
        <v>13021.23</v>
      </c>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row>
    <row r="108" spans="1:253" ht="15" x14ac:dyDescent="0.25">
      <c r="A108" s="11">
        <v>12</v>
      </c>
      <c r="B108" s="29">
        <v>98</v>
      </c>
      <c r="C108" s="13" t="s">
        <v>120</v>
      </c>
      <c r="D108" s="125">
        <v>1</v>
      </c>
      <c r="E108" s="61">
        <f t="shared" si="7"/>
        <v>5</v>
      </c>
      <c r="F108" s="49">
        <v>3</v>
      </c>
      <c r="G108" s="49">
        <v>2</v>
      </c>
      <c r="H108" s="49">
        <v>23</v>
      </c>
      <c r="I108" s="96">
        <v>20279.16</v>
      </c>
      <c r="J108" s="61">
        <f t="shared" si="8"/>
        <v>5</v>
      </c>
      <c r="K108" s="123">
        <v>4</v>
      </c>
      <c r="L108" s="123">
        <v>1</v>
      </c>
      <c r="M108" s="123">
        <v>9</v>
      </c>
      <c r="N108" s="124">
        <v>1967.04</v>
      </c>
      <c r="O108" s="61">
        <f t="shared" si="9"/>
        <v>32</v>
      </c>
      <c r="P108" s="66">
        <f t="shared" si="10"/>
        <v>10</v>
      </c>
      <c r="Q108" s="49">
        <v>7</v>
      </c>
      <c r="R108" s="49">
        <v>3</v>
      </c>
      <c r="S108" s="67">
        <f t="shared" si="11"/>
        <v>22246.2</v>
      </c>
    </row>
    <row r="109" spans="1:253" ht="15" x14ac:dyDescent="0.25">
      <c r="A109" s="9">
        <v>6</v>
      </c>
      <c r="B109" s="29">
        <v>99</v>
      </c>
      <c r="C109" s="30" t="s">
        <v>121</v>
      </c>
      <c r="D109" s="122"/>
      <c r="E109" s="61">
        <f t="shared" si="7"/>
        <v>0</v>
      </c>
      <c r="F109" s="123"/>
      <c r="G109" s="123"/>
      <c r="H109" s="123"/>
      <c r="I109" s="124"/>
      <c r="J109" s="61">
        <f t="shared" si="8"/>
        <v>0</v>
      </c>
      <c r="K109" s="123"/>
      <c r="L109" s="123"/>
      <c r="M109" s="123"/>
      <c r="N109" s="124"/>
      <c r="O109" s="61">
        <f t="shared" si="9"/>
        <v>0</v>
      </c>
      <c r="P109" s="66">
        <f t="shared" si="10"/>
        <v>0</v>
      </c>
      <c r="Q109" s="49"/>
      <c r="R109" s="49"/>
      <c r="S109" s="67">
        <f t="shared" si="11"/>
        <v>0</v>
      </c>
    </row>
    <row r="110" spans="1:253" ht="15" x14ac:dyDescent="0.25">
      <c r="A110" s="8">
        <v>8</v>
      </c>
      <c r="B110" s="29">
        <v>100</v>
      </c>
      <c r="C110" s="30" t="s">
        <v>122</v>
      </c>
      <c r="D110" s="122">
        <v>1</v>
      </c>
      <c r="E110" s="61">
        <f t="shared" si="7"/>
        <v>1</v>
      </c>
      <c r="F110" s="123">
        <v>0</v>
      </c>
      <c r="G110" s="123">
        <v>1</v>
      </c>
      <c r="H110" s="123">
        <v>1</v>
      </c>
      <c r="I110" s="124">
        <v>5000.01</v>
      </c>
      <c r="J110" s="61">
        <f t="shared" si="8"/>
        <v>0</v>
      </c>
      <c r="K110" s="123"/>
      <c r="L110" s="123"/>
      <c r="M110" s="123"/>
      <c r="N110" s="124"/>
      <c r="O110" s="61">
        <f t="shared" si="9"/>
        <v>1</v>
      </c>
      <c r="P110" s="66">
        <f t="shared" si="10"/>
        <v>1</v>
      </c>
      <c r="Q110" s="49">
        <v>0</v>
      </c>
      <c r="R110" s="49">
        <v>1</v>
      </c>
      <c r="S110" s="67">
        <f t="shared" si="11"/>
        <v>5000.01</v>
      </c>
    </row>
    <row r="111" spans="1:253" ht="15" x14ac:dyDescent="0.25">
      <c r="A111" s="11">
        <v>12</v>
      </c>
      <c r="B111" s="29">
        <v>101</v>
      </c>
      <c r="C111" s="30" t="s">
        <v>123</v>
      </c>
      <c r="D111" s="125">
        <v>1</v>
      </c>
      <c r="E111" s="61">
        <f t="shared" si="7"/>
        <v>8</v>
      </c>
      <c r="F111" s="49">
        <v>6</v>
      </c>
      <c r="G111" s="49">
        <v>2</v>
      </c>
      <c r="H111" s="49">
        <v>13</v>
      </c>
      <c r="I111" s="96">
        <v>43096.02</v>
      </c>
      <c r="J111" s="61">
        <f t="shared" si="8"/>
        <v>6</v>
      </c>
      <c r="K111" s="123">
        <v>4</v>
      </c>
      <c r="L111" s="123">
        <v>2</v>
      </c>
      <c r="M111" s="123">
        <v>7</v>
      </c>
      <c r="N111" s="124">
        <v>1529.92</v>
      </c>
      <c r="O111" s="61">
        <f t="shared" si="9"/>
        <v>20</v>
      </c>
      <c r="P111" s="66">
        <f t="shared" si="10"/>
        <v>14</v>
      </c>
      <c r="Q111" s="49">
        <v>10</v>
      </c>
      <c r="R111" s="49">
        <v>4</v>
      </c>
      <c r="S111" s="67">
        <f t="shared" si="11"/>
        <v>44625.939999999995</v>
      </c>
    </row>
    <row r="112" spans="1:253" s="97" customFormat="1" ht="15" x14ac:dyDescent="0.25">
      <c r="A112" s="4">
        <v>7</v>
      </c>
      <c r="B112" s="29">
        <v>102</v>
      </c>
      <c r="C112" s="30" t="s">
        <v>124</v>
      </c>
      <c r="D112" s="125"/>
      <c r="E112" s="61">
        <f t="shared" si="7"/>
        <v>0</v>
      </c>
      <c r="F112" s="49"/>
      <c r="G112" s="49"/>
      <c r="H112" s="49"/>
      <c r="I112" s="96"/>
      <c r="J112" s="61">
        <f t="shared" si="8"/>
        <v>0</v>
      </c>
      <c r="K112" s="123"/>
      <c r="L112" s="123"/>
      <c r="M112" s="123"/>
      <c r="N112" s="124"/>
      <c r="O112" s="61">
        <f t="shared" si="9"/>
        <v>0</v>
      </c>
      <c r="P112" s="66">
        <f t="shared" si="10"/>
        <v>0</v>
      </c>
      <c r="Q112" s="49"/>
      <c r="R112" s="49"/>
      <c r="S112" s="67">
        <f t="shared" si="11"/>
        <v>0</v>
      </c>
      <c r="HZ112" s="78"/>
      <c r="IA112" s="78"/>
      <c r="IB112" s="78"/>
      <c r="IC112" s="78"/>
      <c r="ID112" s="78"/>
      <c r="IE112" s="78"/>
      <c r="IF112" s="78"/>
      <c r="IG112" s="78"/>
      <c r="IH112" s="78"/>
      <c r="II112" s="78"/>
      <c r="IJ112" s="78"/>
      <c r="IK112" s="78"/>
      <c r="IL112" s="78"/>
      <c r="IM112" s="78"/>
      <c r="IN112" s="78"/>
      <c r="IO112" s="78"/>
      <c r="IP112" s="78"/>
      <c r="IQ112" s="78"/>
      <c r="IR112" s="78"/>
      <c r="IS112" s="78"/>
    </row>
    <row r="113" spans="1:253" s="97" customFormat="1" ht="15" x14ac:dyDescent="0.25">
      <c r="A113" s="9">
        <v>6</v>
      </c>
      <c r="B113" s="29">
        <v>103</v>
      </c>
      <c r="C113" s="30" t="s">
        <v>125</v>
      </c>
      <c r="D113" s="122"/>
      <c r="E113" s="61">
        <f t="shared" si="7"/>
        <v>0</v>
      </c>
      <c r="F113" s="123"/>
      <c r="G113" s="123"/>
      <c r="H113" s="123"/>
      <c r="I113" s="124"/>
      <c r="J113" s="61">
        <f t="shared" si="8"/>
        <v>0</v>
      </c>
      <c r="K113" s="123"/>
      <c r="L113" s="123"/>
      <c r="M113" s="123"/>
      <c r="N113" s="124"/>
      <c r="O113" s="61">
        <f t="shared" si="9"/>
        <v>0</v>
      </c>
      <c r="P113" s="66">
        <f t="shared" si="10"/>
        <v>0</v>
      </c>
      <c r="Q113" s="49"/>
      <c r="R113" s="49"/>
      <c r="S113" s="67">
        <f t="shared" si="11"/>
        <v>0</v>
      </c>
      <c r="HZ113" s="78"/>
      <c r="IA113" s="78"/>
      <c r="IB113" s="78"/>
      <c r="IC113" s="78"/>
      <c r="ID113" s="78"/>
      <c r="IE113" s="78"/>
      <c r="IF113" s="78"/>
      <c r="IG113" s="78"/>
      <c r="IH113" s="78"/>
      <c r="II113" s="78"/>
      <c r="IJ113" s="78"/>
      <c r="IK113" s="78"/>
      <c r="IL113" s="78"/>
      <c r="IM113" s="78"/>
      <c r="IN113" s="78"/>
      <c r="IO113" s="78"/>
      <c r="IP113" s="78"/>
      <c r="IQ113" s="78"/>
      <c r="IR113" s="78"/>
      <c r="IS113" s="78"/>
    </row>
    <row r="114" spans="1:253" s="97" customFormat="1" ht="15" x14ac:dyDescent="0.25">
      <c r="A114" s="7">
        <v>1</v>
      </c>
      <c r="B114" s="29">
        <v>104</v>
      </c>
      <c r="C114" s="30" t="s">
        <v>126</v>
      </c>
      <c r="D114" s="122">
        <v>1</v>
      </c>
      <c r="E114" s="61">
        <f t="shared" si="7"/>
        <v>1</v>
      </c>
      <c r="F114" s="123">
        <v>1</v>
      </c>
      <c r="G114" s="123">
        <v>0</v>
      </c>
      <c r="H114" s="123">
        <v>1</v>
      </c>
      <c r="I114" s="124">
        <v>4161</v>
      </c>
      <c r="J114" s="61">
        <f t="shared" si="8"/>
        <v>0</v>
      </c>
      <c r="K114" s="123"/>
      <c r="L114" s="123"/>
      <c r="M114" s="123"/>
      <c r="N114" s="124"/>
      <c r="O114" s="61">
        <f t="shared" si="9"/>
        <v>1</v>
      </c>
      <c r="P114" s="66">
        <f t="shared" si="10"/>
        <v>1</v>
      </c>
      <c r="Q114" s="49">
        <v>1</v>
      </c>
      <c r="R114" s="49">
        <v>0</v>
      </c>
      <c r="S114" s="67">
        <f t="shared" si="11"/>
        <v>4161</v>
      </c>
      <c r="HZ114" s="78"/>
      <c r="IA114" s="78"/>
      <c r="IB114" s="78"/>
      <c r="IC114" s="78"/>
      <c r="ID114" s="78"/>
      <c r="IE114" s="78"/>
      <c r="IF114" s="78"/>
      <c r="IG114" s="78"/>
      <c r="IH114" s="78"/>
      <c r="II114" s="78"/>
      <c r="IJ114" s="78"/>
      <c r="IK114" s="78"/>
      <c r="IL114" s="78"/>
      <c r="IM114" s="78"/>
      <c r="IN114" s="78"/>
      <c r="IO114" s="78"/>
      <c r="IP114" s="78"/>
      <c r="IQ114" s="78"/>
      <c r="IR114" s="78"/>
      <c r="IS114" s="78"/>
    </row>
    <row r="115" spans="1:253" s="97" customFormat="1" ht="15" x14ac:dyDescent="0.25">
      <c r="A115" s="6">
        <v>4</v>
      </c>
      <c r="B115" s="29">
        <v>105</v>
      </c>
      <c r="C115" s="30" t="s">
        <v>127</v>
      </c>
      <c r="D115" s="122"/>
      <c r="E115" s="61">
        <f t="shared" si="7"/>
        <v>0</v>
      </c>
      <c r="F115" s="123"/>
      <c r="G115" s="123"/>
      <c r="H115" s="123"/>
      <c r="I115" s="124"/>
      <c r="J115" s="61">
        <f t="shared" si="8"/>
        <v>0</v>
      </c>
      <c r="K115" s="123"/>
      <c r="L115" s="123"/>
      <c r="M115" s="123"/>
      <c r="N115" s="124"/>
      <c r="O115" s="61">
        <f t="shared" si="9"/>
        <v>0</v>
      </c>
      <c r="P115" s="66">
        <f t="shared" si="10"/>
        <v>0</v>
      </c>
      <c r="Q115" s="49"/>
      <c r="R115" s="49"/>
      <c r="S115" s="67">
        <f t="shared" si="11"/>
        <v>0</v>
      </c>
      <c r="HZ115" s="78"/>
      <c r="IA115" s="78"/>
      <c r="IB115" s="78"/>
      <c r="IC115" s="78"/>
      <c r="ID115" s="78"/>
      <c r="IE115" s="78"/>
      <c r="IF115" s="78"/>
      <c r="IG115" s="78"/>
      <c r="IH115" s="78"/>
      <c r="II115" s="78"/>
      <c r="IJ115" s="78"/>
      <c r="IK115" s="78"/>
      <c r="IL115" s="78"/>
      <c r="IM115" s="78"/>
      <c r="IN115" s="78"/>
      <c r="IO115" s="78"/>
      <c r="IP115" s="78"/>
      <c r="IQ115" s="78"/>
      <c r="IR115" s="78"/>
      <c r="IS115" s="78"/>
    </row>
    <row r="116" spans="1:253" s="97" customFormat="1" ht="15" x14ac:dyDescent="0.25">
      <c r="A116" s="4">
        <v>7</v>
      </c>
      <c r="B116" s="29">
        <v>106</v>
      </c>
      <c r="C116" s="30" t="s">
        <v>128</v>
      </c>
      <c r="D116" s="122"/>
      <c r="E116" s="61">
        <f t="shared" si="7"/>
        <v>0</v>
      </c>
      <c r="F116" s="123"/>
      <c r="G116" s="123"/>
      <c r="H116" s="123"/>
      <c r="I116" s="124"/>
      <c r="J116" s="61">
        <f t="shared" si="8"/>
        <v>0</v>
      </c>
      <c r="K116" s="123"/>
      <c r="L116" s="123"/>
      <c r="M116" s="123"/>
      <c r="N116" s="124"/>
      <c r="O116" s="61">
        <f t="shared" si="9"/>
        <v>0</v>
      </c>
      <c r="P116" s="66">
        <f t="shared" si="10"/>
        <v>0</v>
      </c>
      <c r="Q116" s="49"/>
      <c r="R116" s="49"/>
      <c r="S116" s="67">
        <f t="shared" si="11"/>
        <v>0</v>
      </c>
      <c r="HZ116" s="78"/>
      <c r="IA116" s="78"/>
      <c r="IB116" s="78"/>
      <c r="IC116" s="78"/>
      <c r="ID116" s="78"/>
      <c r="IE116" s="78"/>
      <c r="IF116" s="78"/>
      <c r="IG116" s="78"/>
      <c r="IH116" s="78"/>
      <c r="II116" s="78"/>
      <c r="IJ116" s="78"/>
      <c r="IK116" s="78"/>
      <c r="IL116" s="78"/>
      <c r="IM116" s="78"/>
      <c r="IN116" s="78"/>
      <c r="IO116" s="78"/>
      <c r="IP116" s="78"/>
      <c r="IQ116" s="78"/>
      <c r="IR116" s="78"/>
      <c r="IS116" s="78"/>
    </row>
    <row r="117" spans="1:253" s="97" customFormat="1" ht="15" x14ac:dyDescent="0.25">
      <c r="A117" s="10">
        <v>5</v>
      </c>
      <c r="B117" s="29">
        <v>107</v>
      </c>
      <c r="C117" s="30" t="s">
        <v>129</v>
      </c>
      <c r="D117" s="122">
        <v>1</v>
      </c>
      <c r="E117" s="61">
        <f t="shared" si="7"/>
        <v>1</v>
      </c>
      <c r="F117" s="123">
        <v>0</v>
      </c>
      <c r="G117" s="123">
        <v>1</v>
      </c>
      <c r="H117" s="123">
        <v>1</v>
      </c>
      <c r="I117" s="124">
        <v>5000.01</v>
      </c>
      <c r="J117" s="61">
        <f t="shared" si="8"/>
        <v>0</v>
      </c>
      <c r="K117" s="123"/>
      <c r="L117" s="123"/>
      <c r="M117" s="123"/>
      <c r="N117" s="124"/>
      <c r="O117" s="61">
        <f t="shared" si="9"/>
        <v>1</v>
      </c>
      <c r="P117" s="66">
        <f t="shared" si="10"/>
        <v>1</v>
      </c>
      <c r="Q117" s="49">
        <v>0</v>
      </c>
      <c r="R117" s="49">
        <v>1</v>
      </c>
      <c r="S117" s="67">
        <f t="shared" si="11"/>
        <v>5000.01</v>
      </c>
      <c r="HZ117" s="78"/>
      <c r="IA117" s="78"/>
      <c r="IB117" s="78"/>
      <c r="IC117" s="78"/>
      <c r="ID117" s="78"/>
      <c r="IE117" s="78"/>
      <c r="IF117" s="78"/>
      <c r="IG117" s="78"/>
      <c r="IH117" s="78"/>
      <c r="II117" s="78"/>
      <c r="IJ117" s="78"/>
      <c r="IK117" s="78"/>
      <c r="IL117" s="78"/>
      <c r="IM117" s="78"/>
      <c r="IN117" s="78"/>
      <c r="IO117" s="78"/>
      <c r="IP117" s="78"/>
      <c r="IQ117" s="78"/>
      <c r="IR117" s="78"/>
      <c r="IS117" s="78"/>
    </row>
    <row r="118" spans="1:253" s="97" customFormat="1" ht="15" x14ac:dyDescent="0.25">
      <c r="A118" s="9">
        <v>6</v>
      </c>
      <c r="B118" s="29">
        <v>108</v>
      </c>
      <c r="C118" s="30" t="s">
        <v>130</v>
      </c>
      <c r="D118" s="122"/>
      <c r="E118" s="61">
        <f t="shared" si="7"/>
        <v>0</v>
      </c>
      <c r="F118" s="123"/>
      <c r="G118" s="123"/>
      <c r="H118" s="123"/>
      <c r="I118" s="124"/>
      <c r="J118" s="61">
        <f t="shared" si="8"/>
        <v>0</v>
      </c>
      <c r="K118" s="123"/>
      <c r="L118" s="123"/>
      <c r="M118" s="123"/>
      <c r="N118" s="124"/>
      <c r="O118" s="61">
        <f t="shared" si="9"/>
        <v>0</v>
      </c>
      <c r="P118" s="66">
        <f t="shared" si="10"/>
        <v>0</v>
      </c>
      <c r="Q118" s="49"/>
      <c r="R118" s="49"/>
      <c r="S118" s="67">
        <f t="shared" si="11"/>
        <v>0</v>
      </c>
      <c r="HZ118" s="78"/>
      <c r="IA118" s="78"/>
      <c r="IB118" s="78"/>
      <c r="IC118" s="78"/>
      <c r="ID118" s="78"/>
      <c r="IE118" s="78"/>
      <c r="IF118" s="78"/>
      <c r="IG118" s="78"/>
      <c r="IH118" s="78"/>
      <c r="II118" s="78"/>
      <c r="IJ118" s="78"/>
      <c r="IK118" s="78"/>
      <c r="IL118" s="78"/>
      <c r="IM118" s="78"/>
      <c r="IN118" s="78"/>
      <c r="IO118" s="78"/>
      <c r="IP118" s="78"/>
      <c r="IQ118" s="78"/>
      <c r="IR118" s="78"/>
      <c r="IS118" s="78"/>
    </row>
    <row r="119" spans="1:253" s="97" customFormat="1" ht="15" x14ac:dyDescent="0.25">
      <c r="A119" s="12">
        <v>2</v>
      </c>
      <c r="B119" s="29">
        <v>109</v>
      </c>
      <c r="C119" s="30" t="s">
        <v>131</v>
      </c>
      <c r="D119" s="122"/>
      <c r="E119" s="61">
        <f t="shared" si="7"/>
        <v>0</v>
      </c>
      <c r="F119" s="123"/>
      <c r="G119" s="123"/>
      <c r="H119" s="123"/>
      <c r="I119" s="124"/>
      <c r="J119" s="61">
        <f t="shared" si="8"/>
        <v>0</v>
      </c>
      <c r="K119" s="123"/>
      <c r="L119" s="123"/>
      <c r="M119" s="123"/>
      <c r="N119" s="124"/>
      <c r="O119" s="61">
        <f t="shared" si="9"/>
        <v>0</v>
      </c>
      <c r="P119" s="66">
        <f t="shared" si="10"/>
        <v>0</v>
      </c>
      <c r="Q119" s="49"/>
      <c r="R119" s="49"/>
      <c r="S119" s="67">
        <f t="shared" si="11"/>
        <v>0</v>
      </c>
      <c r="HZ119" s="78"/>
      <c r="IA119" s="78"/>
      <c r="IB119" s="78"/>
      <c r="IC119" s="78"/>
      <c r="ID119" s="78"/>
      <c r="IE119" s="78"/>
      <c r="IF119" s="78"/>
      <c r="IG119" s="78"/>
      <c r="IH119" s="78"/>
      <c r="II119" s="78"/>
      <c r="IJ119" s="78"/>
      <c r="IK119" s="78"/>
      <c r="IL119" s="78"/>
      <c r="IM119" s="78"/>
      <c r="IN119" s="78"/>
      <c r="IO119" s="78"/>
      <c r="IP119" s="78"/>
      <c r="IQ119" s="78"/>
      <c r="IR119" s="78"/>
      <c r="IS119" s="78"/>
    </row>
    <row r="120" spans="1:253" s="97" customFormat="1" ht="15" x14ac:dyDescent="0.25">
      <c r="A120" s="4">
        <v>7</v>
      </c>
      <c r="B120" s="29">
        <v>110</v>
      </c>
      <c r="C120" s="30" t="s">
        <v>132</v>
      </c>
      <c r="D120" s="122"/>
      <c r="E120" s="61">
        <f t="shared" si="7"/>
        <v>0</v>
      </c>
      <c r="F120" s="123"/>
      <c r="G120" s="123"/>
      <c r="H120" s="123"/>
      <c r="I120" s="124"/>
      <c r="J120" s="61">
        <f t="shared" si="8"/>
        <v>0</v>
      </c>
      <c r="K120" s="123"/>
      <c r="L120" s="123"/>
      <c r="M120" s="123"/>
      <c r="N120" s="124"/>
      <c r="O120" s="61">
        <f t="shared" si="9"/>
        <v>0</v>
      </c>
      <c r="P120" s="66">
        <f t="shared" si="10"/>
        <v>0</v>
      </c>
      <c r="Q120" s="49"/>
      <c r="R120" s="49"/>
      <c r="S120" s="67">
        <f t="shared" si="11"/>
        <v>0</v>
      </c>
      <c r="HZ120" s="78"/>
      <c r="IA120" s="78"/>
      <c r="IB120" s="78"/>
      <c r="IC120" s="78"/>
      <c r="ID120" s="78"/>
      <c r="IE120" s="78"/>
      <c r="IF120" s="78"/>
      <c r="IG120" s="78"/>
      <c r="IH120" s="78"/>
      <c r="II120" s="78"/>
      <c r="IJ120" s="78"/>
      <c r="IK120" s="78"/>
      <c r="IL120" s="78"/>
      <c r="IM120" s="78"/>
      <c r="IN120" s="78"/>
      <c r="IO120" s="78"/>
      <c r="IP120" s="78"/>
      <c r="IQ120" s="78"/>
      <c r="IR120" s="78"/>
      <c r="IS120" s="78"/>
    </row>
    <row r="121" spans="1:253" s="97" customFormat="1" ht="15" x14ac:dyDescent="0.25">
      <c r="A121" s="3">
        <v>3</v>
      </c>
      <c r="B121" s="29">
        <v>111</v>
      </c>
      <c r="C121" s="30" t="s">
        <v>133</v>
      </c>
      <c r="D121" s="122"/>
      <c r="E121" s="61">
        <f t="shared" si="7"/>
        <v>0</v>
      </c>
      <c r="F121" s="123"/>
      <c r="G121" s="123"/>
      <c r="H121" s="123"/>
      <c r="I121" s="124"/>
      <c r="J121" s="61">
        <f t="shared" si="8"/>
        <v>0</v>
      </c>
      <c r="K121" s="123"/>
      <c r="L121" s="123"/>
      <c r="M121" s="123"/>
      <c r="N121" s="124"/>
      <c r="O121" s="61">
        <f t="shared" si="9"/>
        <v>0</v>
      </c>
      <c r="P121" s="66">
        <f t="shared" si="10"/>
        <v>0</v>
      </c>
      <c r="Q121" s="49"/>
      <c r="R121" s="49"/>
      <c r="S121" s="67">
        <f t="shared" si="11"/>
        <v>0</v>
      </c>
      <c r="HZ121" s="78"/>
      <c r="IA121" s="78"/>
      <c r="IB121" s="78"/>
      <c r="IC121" s="78"/>
      <c r="ID121" s="78"/>
      <c r="IE121" s="78"/>
      <c r="IF121" s="78"/>
      <c r="IG121" s="78"/>
      <c r="IH121" s="78"/>
      <c r="II121" s="78"/>
      <c r="IJ121" s="78"/>
      <c r="IK121" s="78"/>
      <c r="IL121" s="78"/>
      <c r="IM121" s="78"/>
      <c r="IN121" s="78"/>
      <c r="IO121" s="78"/>
      <c r="IP121" s="78"/>
      <c r="IQ121" s="78"/>
      <c r="IR121" s="78"/>
      <c r="IS121" s="78"/>
    </row>
    <row r="122" spans="1:253" s="97" customFormat="1" ht="15" x14ac:dyDescent="0.25">
      <c r="A122" s="10">
        <v>5</v>
      </c>
      <c r="B122" s="29">
        <v>112</v>
      </c>
      <c r="C122" s="30" t="s">
        <v>134</v>
      </c>
      <c r="D122" s="122"/>
      <c r="E122" s="61">
        <f t="shared" si="7"/>
        <v>0</v>
      </c>
      <c r="F122" s="123"/>
      <c r="G122" s="123"/>
      <c r="H122" s="123"/>
      <c r="I122" s="124"/>
      <c r="J122" s="61">
        <f t="shared" si="8"/>
        <v>0</v>
      </c>
      <c r="K122" s="123"/>
      <c r="L122" s="123"/>
      <c r="M122" s="123"/>
      <c r="N122" s="124"/>
      <c r="O122" s="61">
        <f t="shared" si="9"/>
        <v>0</v>
      </c>
      <c r="P122" s="66">
        <f t="shared" si="10"/>
        <v>0</v>
      </c>
      <c r="Q122" s="49"/>
      <c r="R122" s="49"/>
      <c r="S122" s="67">
        <f t="shared" si="11"/>
        <v>0</v>
      </c>
      <c r="HZ122" s="78"/>
      <c r="IA122" s="78"/>
      <c r="IB122" s="78"/>
      <c r="IC122" s="78"/>
      <c r="ID122" s="78"/>
      <c r="IE122" s="78"/>
      <c r="IF122" s="78"/>
      <c r="IG122" s="78"/>
      <c r="IH122" s="78"/>
      <c r="II122" s="78"/>
      <c r="IJ122" s="78"/>
      <c r="IK122" s="78"/>
      <c r="IL122" s="78"/>
      <c r="IM122" s="78"/>
      <c r="IN122" s="78"/>
      <c r="IO122" s="78"/>
      <c r="IP122" s="78"/>
      <c r="IQ122" s="78"/>
      <c r="IR122" s="78"/>
      <c r="IS122" s="78"/>
    </row>
    <row r="123" spans="1:253" s="97" customFormat="1" ht="15" x14ac:dyDescent="0.25">
      <c r="A123" s="9">
        <v>6</v>
      </c>
      <c r="B123" s="29">
        <v>113</v>
      </c>
      <c r="C123" s="30" t="s">
        <v>135</v>
      </c>
      <c r="D123" s="122">
        <v>1</v>
      </c>
      <c r="E123" s="61">
        <f t="shared" si="7"/>
        <v>1</v>
      </c>
      <c r="F123" s="123">
        <v>1</v>
      </c>
      <c r="G123" s="123">
        <v>0</v>
      </c>
      <c r="H123" s="123">
        <v>6</v>
      </c>
      <c r="I123" s="124">
        <v>6000.01</v>
      </c>
      <c r="J123" s="61">
        <f t="shared" si="8"/>
        <v>0</v>
      </c>
      <c r="K123" s="123"/>
      <c r="L123" s="123"/>
      <c r="M123" s="123"/>
      <c r="N123" s="124"/>
      <c r="O123" s="61">
        <f t="shared" si="9"/>
        <v>6</v>
      </c>
      <c r="P123" s="66">
        <f t="shared" si="10"/>
        <v>1</v>
      </c>
      <c r="Q123" s="49">
        <v>1</v>
      </c>
      <c r="R123" s="49">
        <v>0</v>
      </c>
      <c r="S123" s="67">
        <f t="shared" si="11"/>
        <v>6000.01</v>
      </c>
      <c r="HZ123" s="78"/>
      <c r="IA123" s="78"/>
      <c r="IB123" s="78"/>
      <c r="IC123" s="78"/>
      <c r="ID123" s="78"/>
      <c r="IE123" s="78"/>
      <c r="IF123" s="78"/>
      <c r="IG123" s="78"/>
      <c r="IH123" s="78"/>
      <c r="II123" s="78"/>
      <c r="IJ123" s="78"/>
      <c r="IK123" s="78"/>
      <c r="IL123" s="78"/>
      <c r="IM123" s="78"/>
      <c r="IN123" s="78"/>
      <c r="IO123" s="78"/>
      <c r="IP123" s="78"/>
      <c r="IQ123" s="78"/>
      <c r="IR123" s="78"/>
      <c r="IS123" s="78"/>
    </row>
    <row r="124" spans="1:253" s="97" customFormat="1" ht="15" x14ac:dyDescent="0.25">
      <c r="A124" s="1">
        <v>11</v>
      </c>
      <c r="B124" s="29">
        <v>114</v>
      </c>
      <c r="C124" s="30" t="s">
        <v>136</v>
      </c>
      <c r="D124" s="122"/>
      <c r="E124" s="61">
        <f t="shared" si="7"/>
        <v>0</v>
      </c>
      <c r="F124" s="123"/>
      <c r="G124" s="123"/>
      <c r="H124" s="123"/>
      <c r="I124" s="124"/>
      <c r="J124" s="61">
        <f t="shared" si="8"/>
        <v>0</v>
      </c>
      <c r="K124" s="123"/>
      <c r="L124" s="123"/>
      <c r="M124" s="123"/>
      <c r="N124" s="124"/>
      <c r="O124" s="61">
        <f t="shared" si="9"/>
        <v>0</v>
      </c>
      <c r="P124" s="66">
        <f t="shared" si="10"/>
        <v>0</v>
      </c>
      <c r="Q124" s="49"/>
      <c r="R124" s="49"/>
      <c r="S124" s="67">
        <f t="shared" si="11"/>
        <v>0</v>
      </c>
      <c r="HZ124" s="78"/>
      <c r="IA124" s="78"/>
      <c r="IB124" s="78"/>
      <c r="IC124" s="78"/>
      <c r="ID124" s="78"/>
      <c r="IE124" s="78"/>
      <c r="IF124" s="78"/>
      <c r="IG124" s="78"/>
      <c r="IH124" s="78"/>
      <c r="II124" s="78"/>
      <c r="IJ124" s="78"/>
      <c r="IK124" s="78"/>
      <c r="IL124" s="78"/>
      <c r="IM124" s="78"/>
      <c r="IN124" s="78"/>
      <c r="IO124" s="78"/>
      <c r="IP124" s="78"/>
      <c r="IQ124" s="78"/>
      <c r="IR124" s="78"/>
      <c r="IS124" s="78"/>
    </row>
    <row r="125" spans="1:253" s="97" customFormat="1" ht="15" x14ac:dyDescent="0.25">
      <c r="A125" s="7">
        <v>1</v>
      </c>
      <c r="B125" s="29">
        <v>115</v>
      </c>
      <c r="C125" s="30" t="s">
        <v>137</v>
      </c>
      <c r="D125" s="122"/>
      <c r="E125" s="61">
        <f t="shared" si="7"/>
        <v>0</v>
      </c>
      <c r="F125" s="123"/>
      <c r="G125" s="123"/>
      <c r="H125" s="123"/>
      <c r="I125" s="124"/>
      <c r="J125" s="61">
        <f t="shared" si="8"/>
        <v>0</v>
      </c>
      <c r="K125" s="123"/>
      <c r="L125" s="123"/>
      <c r="M125" s="123"/>
      <c r="N125" s="124"/>
      <c r="O125" s="61">
        <f t="shared" si="9"/>
        <v>0</v>
      </c>
      <c r="P125" s="66">
        <f t="shared" si="10"/>
        <v>0</v>
      </c>
      <c r="Q125" s="49"/>
      <c r="R125" s="49"/>
      <c r="S125" s="67">
        <f t="shared" si="11"/>
        <v>0</v>
      </c>
      <c r="HZ125" s="78"/>
      <c r="IA125" s="78"/>
      <c r="IB125" s="78"/>
      <c r="IC125" s="78"/>
      <c r="ID125" s="78"/>
      <c r="IE125" s="78"/>
      <c r="IF125" s="78"/>
      <c r="IG125" s="78"/>
      <c r="IH125" s="78"/>
      <c r="II125" s="78"/>
      <c r="IJ125" s="78"/>
      <c r="IK125" s="78"/>
      <c r="IL125" s="78"/>
      <c r="IM125" s="78"/>
      <c r="IN125" s="78"/>
      <c r="IO125" s="78"/>
      <c r="IP125" s="78"/>
      <c r="IQ125" s="78"/>
      <c r="IR125" s="78"/>
      <c r="IS125" s="78"/>
    </row>
    <row r="126" spans="1:253" s="97" customFormat="1" ht="15" x14ac:dyDescent="0.25">
      <c r="A126" s="12">
        <v>2</v>
      </c>
      <c r="B126" s="29">
        <v>116</v>
      </c>
      <c r="C126" s="30" t="s">
        <v>138</v>
      </c>
      <c r="D126" s="122"/>
      <c r="E126" s="61">
        <f t="shared" si="7"/>
        <v>0</v>
      </c>
      <c r="F126" s="123"/>
      <c r="G126" s="123"/>
      <c r="H126" s="123"/>
      <c r="I126" s="124"/>
      <c r="J126" s="61">
        <f t="shared" si="8"/>
        <v>0</v>
      </c>
      <c r="K126" s="123"/>
      <c r="L126" s="123"/>
      <c r="M126" s="123"/>
      <c r="N126" s="124"/>
      <c r="O126" s="61">
        <f t="shared" si="9"/>
        <v>0</v>
      </c>
      <c r="P126" s="66">
        <f t="shared" si="10"/>
        <v>0</v>
      </c>
      <c r="Q126" s="49"/>
      <c r="R126" s="49"/>
      <c r="S126" s="67">
        <f t="shared" si="11"/>
        <v>0</v>
      </c>
      <c r="HZ126" s="78"/>
      <c r="IA126" s="78"/>
      <c r="IB126" s="78"/>
      <c r="IC126" s="78"/>
      <c r="ID126" s="78"/>
      <c r="IE126" s="78"/>
      <c r="IF126" s="78"/>
      <c r="IG126" s="78"/>
      <c r="IH126" s="78"/>
      <c r="II126" s="78"/>
      <c r="IJ126" s="78"/>
      <c r="IK126" s="78"/>
      <c r="IL126" s="78"/>
      <c r="IM126" s="78"/>
      <c r="IN126" s="78"/>
      <c r="IO126" s="78"/>
      <c r="IP126" s="78"/>
      <c r="IQ126" s="78"/>
      <c r="IR126" s="78"/>
      <c r="IS126" s="78"/>
    </row>
    <row r="127" spans="1:253" s="97" customFormat="1" ht="15" x14ac:dyDescent="0.25">
      <c r="A127" s="3">
        <v>3</v>
      </c>
      <c r="B127" s="29">
        <v>117</v>
      </c>
      <c r="C127" s="30" t="s">
        <v>139</v>
      </c>
      <c r="D127" s="122"/>
      <c r="E127" s="61">
        <f t="shared" si="7"/>
        <v>0</v>
      </c>
      <c r="F127" s="123"/>
      <c r="G127" s="123"/>
      <c r="H127" s="123"/>
      <c r="I127" s="124"/>
      <c r="J127" s="61">
        <f t="shared" si="8"/>
        <v>0</v>
      </c>
      <c r="K127" s="123"/>
      <c r="L127" s="123"/>
      <c r="M127" s="123"/>
      <c r="N127" s="124"/>
      <c r="O127" s="61">
        <f t="shared" si="9"/>
        <v>0</v>
      </c>
      <c r="P127" s="66">
        <f t="shared" si="10"/>
        <v>0</v>
      </c>
      <c r="Q127" s="49"/>
      <c r="R127" s="49"/>
      <c r="S127" s="67">
        <f t="shared" si="11"/>
        <v>0</v>
      </c>
      <c r="HZ127" s="78"/>
      <c r="IA127" s="78"/>
      <c r="IB127" s="78"/>
      <c r="IC127" s="78"/>
      <c r="ID127" s="78"/>
      <c r="IE127" s="78"/>
      <c r="IF127" s="78"/>
      <c r="IG127" s="78"/>
      <c r="IH127" s="78"/>
      <c r="II127" s="78"/>
      <c r="IJ127" s="78"/>
      <c r="IK127" s="78"/>
      <c r="IL127" s="78"/>
      <c r="IM127" s="78"/>
      <c r="IN127" s="78"/>
      <c r="IO127" s="78"/>
      <c r="IP127" s="78"/>
      <c r="IQ127" s="78"/>
      <c r="IR127" s="78"/>
      <c r="IS127" s="78"/>
    </row>
    <row r="128" spans="1:253" s="97" customFormat="1" ht="15" x14ac:dyDescent="0.25">
      <c r="A128" s="3">
        <v>3</v>
      </c>
      <c r="B128" s="29">
        <v>118</v>
      </c>
      <c r="C128" s="30" t="s">
        <v>140</v>
      </c>
      <c r="D128" s="122">
        <v>1</v>
      </c>
      <c r="E128" s="61">
        <f t="shared" si="7"/>
        <v>0</v>
      </c>
      <c r="F128" s="123"/>
      <c r="G128" s="123"/>
      <c r="H128" s="123"/>
      <c r="I128" s="124"/>
      <c r="J128" s="61">
        <f t="shared" si="8"/>
        <v>1</v>
      </c>
      <c r="K128" s="123">
        <v>0</v>
      </c>
      <c r="L128" s="123">
        <v>1</v>
      </c>
      <c r="M128" s="123">
        <v>3</v>
      </c>
      <c r="N128" s="124">
        <v>655.68</v>
      </c>
      <c r="O128" s="61">
        <f t="shared" si="9"/>
        <v>3</v>
      </c>
      <c r="P128" s="66">
        <f t="shared" si="10"/>
        <v>1</v>
      </c>
      <c r="Q128" s="49">
        <v>0</v>
      </c>
      <c r="R128" s="49">
        <v>1</v>
      </c>
      <c r="S128" s="67">
        <f t="shared" si="11"/>
        <v>655.68</v>
      </c>
      <c r="HZ128" s="78"/>
      <c r="IA128" s="78"/>
      <c r="IB128" s="78"/>
      <c r="IC128" s="78"/>
      <c r="ID128" s="78"/>
      <c r="IE128" s="78"/>
      <c r="IF128" s="78"/>
      <c r="IG128" s="78"/>
      <c r="IH128" s="78"/>
      <c r="II128" s="78"/>
      <c r="IJ128" s="78"/>
      <c r="IK128" s="78"/>
      <c r="IL128" s="78"/>
      <c r="IM128" s="78"/>
      <c r="IN128" s="78"/>
      <c r="IO128" s="78"/>
      <c r="IP128" s="78"/>
      <c r="IQ128" s="78"/>
      <c r="IR128" s="78"/>
      <c r="IS128" s="78"/>
    </row>
    <row r="129" spans="1:253" s="97" customFormat="1" ht="15" x14ac:dyDescent="0.25">
      <c r="A129" s="1">
        <v>11</v>
      </c>
      <c r="B129" s="29">
        <v>119</v>
      </c>
      <c r="C129" s="30" t="s">
        <v>141</v>
      </c>
      <c r="D129" s="125"/>
      <c r="E129" s="61">
        <f t="shared" si="7"/>
        <v>0</v>
      </c>
      <c r="F129" s="49"/>
      <c r="G129" s="49"/>
      <c r="H129" s="49"/>
      <c r="I129" s="96"/>
      <c r="J129" s="61">
        <f t="shared" si="8"/>
        <v>0</v>
      </c>
      <c r="K129" s="123"/>
      <c r="L129" s="123"/>
      <c r="M129" s="123"/>
      <c r="N129" s="124"/>
      <c r="O129" s="61">
        <f t="shared" si="9"/>
        <v>0</v>
      </c>
      <c r="P129" s="66">
        <f t="shared" si="10"/>
        <v>0</v>
      </c>
      <c r="Q129" s="49"/>
      <c r="R129" s="49"/>
      <c r="S129" s="67">
        <f t="shared" si="11"/>
        <v>0</v>
      </c>
      <c r="HZ129" s="78"/>
      <c r="IA129" s="78"/>
      <c r="IB129" s="78"/>
      <c r="IC129" s="78"/>
      <c r="ID129" s="78"/>
      <c r="IE129" s="78"/>
      <c r="IF129" s="78"/>
      <c r="IG129" s="78"/>
      <c r="IH129" s="78"/>
      <c r="II129" s="78"/>
      <c r="IJ129" s="78"/>
      <c r="IK129" s="78"/>
      <c r="IL129" s="78"/>
      <c r="IM129" s="78"/>
      <c r="IN129" s="78"/>
      <c r="IO129" s="78"/>
      <c r="IP129" s="78"/>
      <c r="IQ129" s="78"/>
      <c r="IR129" s="78"/>
      <c r="IS129" s="78"/>
    </row>
    <row r="130" spans="1:253" s="97" customFormat="1" ht="15" x14ac:dyDescent="0.25">
      <c r="A130" s="11">
        <v>12</v>
      </c>
      <c r="B130" s="29">
        <v>120</v>
      </c>
      <c r="C130" s="30" t="s">
        <v>142</v>
      </c>
      <c r="D130" s="125">
        <v>1</v>
      </c>
      <c r="E130" s="61">
        <f t="shared" si="7"/>
        <v>13</v>
      </c>
      <c r="F130" s="49">
        <v>7</v>
      </c>
      <c r="G130" s="49">
        <v>6</v>
      </c>
      <c r="H130" s="49">
        <v>32</v>
      </c>
      <c r="I130" s="96">
        <v>69258.27</v>
      </c>
      <c r="J130" s="61">
        <f t="shared" si="8"/>
        <v>6</v>
      </c>
      <c r="K130" s="123">
        <v>2</v>
      </c>
      <c r="L130" s="123">
        <v>4</v>
      </c>
      <c r="M130" s="123">
        <v>10</v>
      </c>
      <c r="N130" s="124">
        <v>2185.6</v>
      </c>
      <c r="O130" s="61">
        <f t="shared" si="9"/>
        <v>42</v>
      </c>
      <c r="P130" s="66">
        <f t="shared" si="10"/>
        <v>19</v>
      </c>
      <c r="Q130" s="49">
        <v>9</v>
      </c>
      <c r="R130" s="49">
        <v>10</v>
      </c>
      <c r="S130" s="67">
        <f t="shared" si="11"/>
        <v>71443.87000000001</v>
      </c>
      <c r="HZ130" s="78"/>
      <c r="IA130" s="78"/>
      <c r="IB130" s="78"/>
      <c r="IC130" s="78"/>
      <c r="ID130" s="78"/>
      <c r="IE130" s="78"/>
      <c r="IF130" s="78"/>
      <c r="IG130" s="78"/>
      <c r="IH130" s="78"/>
      <c r="II130" s="78"/>
      <c r="IJ130" s="78"/>
      <c r="IK130" s="78"/>
      <c r="IL130" s="78"/>
      <c r="IM130" s="78"/>
      <c r="IN130" s="78"/>
      <c r="IO130" s="78"/>
      <c r="IP130" s="78"/>
      <c r="IQ130" s="78"/>
      <c r="IR130" s="78"/>
      <c r="IS130" s="78"/>
    </row>
    <row r="131" spans="1:253" s="97" customFormat="1" ht="15" x14ac:dyDescent="0.25">
      <c r="A131" s="9">
        <v>6</v>
      </c>
      <c r="B131" s="29">
        <v>121</v>
      </c>
      <c r="C131" s="30" t="s">
        <v>143</v>
      </c>
      <c r="D131" s="125"/>
      <c r="E131" s="61">
        <f t="shared" si="7"/>
        <v>0</v>
      </c>
      <c r="F131" s="49"/>
      <c r="G131" s="49"/>
      <c r="H131" s="49"/>
      <c r="I131" s="96"/>
      <c r="J131" s="61">
        <f t="shared" si="8"/>
        <v>0</v>
      </c>
      <c r="K131" s="123"/>
      <c r="L131" s="123"/>
      <c r="M131" s="123"/>
      <c r="N131" s="124"/>
      <c r="O131" s="61">
        <f t="shared" si="9"/>
        <v>0</v>
      </c>
      <c r="P131" s="66">
        <f t="shared" si="10"/>
        <v>0</v>
      </c>
      <c r="Q131" s="49"/>
      <c r="R131" s="49"/>
      <c r="S131" s="67">
        <f t="shared" si="11"/>
        <v>0</v>
      </c>
      <c r="HZ131" s="78"/>
      <c r="IA131" s="78"/>
      <c r="IB131" s="78"/>
      <c r="IC131" s="78"/>
      <c r="ID131" s="78"/>
      <c r="IE131" s="78"/>
      <c r="IF131" s="78"/>
      <c r="IG131" s="78"/>
      <c r="IH131" s="78"/>
      <c r="II131" s="78"/>
      <c r="IJ131" s="78"/>
      <c r="IK131" s="78"/>
      <c r="IL131" s="78"/>
      <c r="IM131" s="78"/>
      <c r="IN131" s="78"/>
      <c r="IO131" s="78"/>
      <c r="IP131" s="78"/>
      <c r="IQ131" s="78"/>
      <c r="IR131" s="78"/>
      <c r="IS131" s="78"/>
    </row>
    <row r="132" spans="1:253" s="97" customFormat="1" ht="15" x14ac:dyDescent="0.25">
      <c r="A132" s="9">
        <v>6</v>
      </c>
      <c r="B132" s="29">
        <v>122</v>
      </c>
      <c r="C132" s="30" t="s">
        <v>144</v>
      </c>
      <c r="D132" s="122"/>
      <c r="E132" s="61">
        <f t="shared" si="7"/>
        <v>0</v>
      </c>
      <c r="F132" s="123"/>
      <c r="G132" s="123"/>
      <c r="H132" s="123"/>
      <c r="I132" s="124"/>
      <c r="J132" s="61">
        <f t="shared" si="8"/>
        <v>0</v>
      </c>
      <c r="K132" s="123"/>
      <c r="L132" s="123"/>
      <c r="M132" s="123"/>
      <c r="N132" s="124"/>
      <c r="O132" s="61">
        <f t="shared" si="9"/>
        <v>0</v>
      </c>
      <c r="P132" s="66">
        <f t="shared" si="10"/>
        <v>0</v>
      </c>
      <c r="Q132" s="49"/>
      <c r="R132" s="49"/>
      <c r="S132" s="67">
        <f t="shared" si="11"/>
        <v>0</v>
      </c>
      <c r="HZ132" s="78"/>
      <c r="IA132" s="78"/>
      <c r="IB132" s="78"/>
      <c r="IC132" s="78"/>
      <c r="ID132" s="78"/>
      <c r="IE132" s="78"/>
      <c r="IF132" s="78"/>
      <c r="IG132" s="78"/>
      <c r="IH132" s="78"/>
      <c r="II132" s="78"/>
      <c r="IJ132" s="78"/>
      <c r="IK132" s="78"/>
      <c r="IL132" s="78"/>
      <c r="IM132" s="78"/>
      <c r="IN132" s="78"/>
      <c r="IO132" s="78"/>
      <c r="IP132" s="78"/>
      <c r="IQ132" s="78"/>
      <c r="IR132" s="78"/>
      <c r="IS132" s="78"/>
    </row>
    <row r="133" spans="1:253" s="97" customFormat="1" ht="15" x14ac:dyDescent="0.25">
      <c r="A133" s="6">
        <v>4</v>
      </c>
      <c r="B133" s="29">
        <v>123</v>
      </c>
      <c r="C133" s="30" t="s">
        <v>145</v>
      </c>
      <c r="D133" s="122"/>
      <c r="E133" s="61">
        <f t="shared" si="7"/>
        <v>0</v>
      </c>
      <c r="F133" s="123"/>
      <c r="G133" s="123"/>
      <c r="H133" s="123"/>
      <c r="I133" s="124"/>
      <c r="J133" s="61">
        <f t="shared" si="8"/>
        <v>0</v>
      </c>
      <c r="K133" s="123"/>
      <c r="L133" s="123"/>
      <c r="M133" s="123"/>
      <c r="N133" s="124"/>
      <c r="O133" s="61">
        <f t="shared" si="9"/>
        <v>0</v>
      </c>
      <c r="P133" s="66">
        <f t="shared" si="10"/>
        <v>0</v>
      </c>
      <c r="Q133" s="49"/>
      <c r="R133" s="49"/>
      <c r="S133" s="67">
        <f t="shared" si="11"/>
        <v>0</v>
      </c>
      <c r="HZ133" s="78"/>
      <c r="IA133" s="78"/>
      <c r="IB133" s="78"/>
      <c r="IC133" s="78"/>
      <c r="ID133" s="78"/>
      <c r="IE133" s="78"/>
      <c r="IF133" s="78"/>
      <c r="IG133" s="78"/>
      <c r="IH133" s="78"/>
      <c r="II133" s="78"/>
      <c r="IJ133" s="78"/>
      <c r="IK133" s="78"/>
      <c r="IL133" s="78"/>
      <c r="IM133" s="78"/>
      <c r="IN133" s="78"/>
      <c r="IO133" s="78"/>
      <c r="IP133" s="78"/>
      <c r="IQ133" s="78"/>
      <c r="IR133" s="78"/>
      <c r="IS133" s="78"/>
    </row>
    <row r="134" spans="1:253" s="97" customFormat="1" ht="15" x14ac:dyDescent="0.25">
      <c r="A134" s="11">
        <v>12</v>
      </c>
      <c r="B134" s="29">
        <v>124</v>
      </c>
      <c r="C134" s="30" t="s">
        <v>146</v>
      </c>
      <c r="D134" s="122"/>
      <c r="E134" s="61">
        <f t="shared" si="7"/>
        <v>0</v>
      </c>
      <c r="F134" s="123"/>
      <c r="G134" s="123"/>
      <c r="H134" s="123"/>
      <c r="I134" s="124"/>
      <c r="J134" s="61">
        <f t="shared" si="8"/>
        <v>0</v>
      </c>
      <c r="K134" s="123"/>
      <c r="L134" s="123"/>
      <c r="M134" s="123"/>
      <c r="N134" s="124"/>
      <c r="O134" s="61">
        <f t="shared" si="9"/>
        <v>0</v>
      </c>
      <c r="P134" s="66">
        <f t="shared" si="10"/>
        <v>0</v>
      </c>
      <c r="Q134" s="49"/>
      <c r="R134" s="49"/>
      <c r="S134" s="67">
        <f t="shared" si="11"/>
        <v>0</v>
      </c>
      <c r="HZ134" s="78"/>
      <c r="IA134" s="78"/>
      <c r="IB134" s="78"/>
      <c r="IC134" s="78"/>
      <c r="ID134" s="78"/>
      <c r="IE134" s="78"/>
      <c r="IF134" s="78"/>
      <c r="IG134" s="78"/>
      <c r="IH134" s="78"/>
      <c r="II134" s="78"/>
      <c r="IJ134" s="78"/>
      <c r="IK134" s="78"/>
      <c r="IL134" s="78"/>
      <c r="IM134" s="78"/>
      <c r="IN134" s="78"/>
      <c r="IO134" s="78"/>
      <c r="IP134" s="78"/>
      <c r="IQ134" s="78"/>
      <c r="IR134" s="78"/>
      <c r="IS134" s="78"/>
    </row>
    <row r="135" spans="1:253" s="97" customFormat="1" ht="15" x14ac:dyDescent="0.25">
      <c r="A135" s="3">
        <v>3</v>
      </c>
      <c r="B135" s="29">
        <v>125</v>
      </c>
      <c r="C135" s="30" t="s">
        <v>147</v>
      </c>
      <c r="D135" s="122"/>
      <c r="E135" s="61">
        <f t="shared" si="7"/>
        <v>0</v>
      </c>
      <c r="F135" s="123"/>
      <c r="G135" s="123"/>
      <c r="H135" s="123"/>
      <c r="I135" s="124"/>
      <c r="J135" s="61">
        <f t="shared" si="8"/>
        <v>0</v>
      </c>
      <c r="K135" s="123"/>
      <c r="L135" s="123"/>
      <c r="M135" s="123"/>
      <c r="N135" s="124"/>
      <c r="O135" s="61">
        <f t="shared" si="9"/>
        <v>0</v>
      </c>
      <c r="P135" s="66">
        <f t="shared" si="10"/>
        <v>0</v>
      </c>
      <c r="Q135" s="49"/>
      <c r="R135" s="49"/>
      <c r="S135" s="67">
        <f t="shared" si="11"/>
        <v>0</v>
      </c>
      <c r="HZ135" s="78"/>
      <c r="IA135" s="78"/>
      <c r="IB135" s="78"/>
      <c r="IC135" s="78"/>
      <c r="ID135" s="78"/>
      <c r="IE135" s="78"/>
      <c r="IF135" s="78"/>
      <c r="IG135" s="78"/>
      <c r="IH135" s="78"/>
      <c r="II135" s="78"/>
      <c r="IJ135" s="78"/>
      <c r="IK135" s="78"/>
      <c r="IL135" s="78"/>
      <c r="IM135" s="78"/>
      <c r="IN135" s="78"/>
      <c r="IO135" s="78"/>
      <c r="IP135" s="78"/>
      <c r="IQ135" s="78"/>
      <c r="IR135" s="78"/>
      <c r="IS135" s="78"/>
    </row>
    <row r="136" spans="1:253" s="97" customFormat="1" ht="15" x14ac:dyDescent="0.25">
      <c r="A136" s="100"/>
      <c r="B136" s="101"/>
      <c r="C136" s="102" t="s">
        <v>148</v>
      </c>
      <c r="D136" s="125">
        <v>6</v>
      </c>
      <c r="E136" s="61">
        <f t="shared" si="7"/>
        <v>10</v>
      </c>
      <c r="F136" s="49">
        <v>6</v>
      </c>
      <c r="G136" s="49">
        <v>4</v>
      </c>
      <c r="H136" s="49">
        <v>19</v>
      </c>
      <c r="I136" s="96">
        <v>33247.550000000003</v>
      </c>
      <c r="J136" s="61">
        <f t="shared" si="8"/>
        <v>0</v>
      </c>
      <c r="K136" s="123"/>
      <c r="L136" s="123"/>
      <c r="M136" s="123"/>
      <c r="N136" s="124"/>
      <c r="O136" s="61">
        <f t="shared" si="9"/>
        <v>19</v>
      </c>
      <c r="P136" s="66">
        <f t="shared" si="10"/>
        <v>10</v>
      </c>
      <c r="Q136" s="49">
        <v>6</v>
      </c>
      <c r="R136" s="49">
        <v>4</v>
      </c>
      <c r="S136" s="67">
        <f t="shared" si="11"/>
        <v>33247.550000000003</v>
      </c>
      <c r="HZ136" s="78"/>
      <c r="IA136" s="78"/>
      <c r="IB136" s="78"/>
      <c r="IC136" s="78"/>
      <c r="ID136" s="78"/>
      <c r="IE136" s="78"/>
      <c r="IF136" s="78"/>
      <c r="IG136" s="78"/>
      <c r="IH136" s="78"/>
      <c r="II136" s="78"/>
      <c r="IJ136" s="78"/>
      <c r="IK136" s="78"/>
      <c r="IL136" s="78"/>
      <c r="IM136" s="78"/>
      <c r="IN136" s="78"/>
      <c r="IO136" s="78"/>
      <c r="IP136" s="78"/>
      <c r="IQ136" s="78"/>
      <c r="IR136" s="78"/>
      <c r="IS136" s="78"/>
    </row>
    <row r="137" spans="1:253" s="97" customFormat="1" ht="15" x14ac:dyDescent="0.25">
      <c r="A137" s="103"/>
      <c r="B137" s="104"/>
      <c r="C137" s="105" t="s">
        <v>149</v>
      </c>
      <c r="D137" s="126"/>
      <c r="E137" s="62">
        <f t="shared" si="7"/>
        <v>0</v>
      </c>
      <c r="F137" s="106"/>
      <c r="G137" s="106"/>
      <c r="H137" s="106"/>
      <c r="I137" s="107"/>
      <c r="J137" s="62">
        <f t="shared" si="8"/>
        <v>0</v>
      </c>
      <c r="K137" s="128"/>
      <c r="L137" s="128"/>
      <c r="M137" s="128"/>
      <c r="N137" s="129"/>
      <c r="O137" s="63">
        <f t="shared" si="9"/>
        <v>0</v>
      </c>
      <c r="P137" s="68">
        <f t="shared" si="10"/>
        <v>0</v>
      </c>
      <c r="Q137" s="106"/>
      <c r="R137" s="106"/>
      <c r="S137" s="69">
        <f t="shared" si="11"/>
        <v>0</v>
      </c>
      <c r="HZ137" s="78"/>
      <c r="IA137" s="78"/>
      <c r="IB137" s="78"/>
      <c r="IC137" s="78"/>
      <c r="ID137" s="78"/>
      <c r="IE137" s="78"/>
      <c r="IF137" s="78"/>
      <c r="IG137" s="78"/>
      <c r="IH137" s="78"/>
      <c r="II137" s="78"/>
      <c r="IJ137" s="78"/>
      <c r="IK137" s="78"/>
      <c r="IL137" s="78"/>
      <c r="IM137" s="78"/>
      <c r="IN137" s="78"/>
      <c r="IO137" s="78"/>
      <c r="IP137" s="78"/>
      <c r="IQ137" s="78"/>
      <c r="IR137" s="78"/>
      <c r="IS137" s="78"/>
    </row>
    <row r="138" spans="1:253" s="97" customFormat="1" ht="13.5" thickBot="1" x14ac:dyDescent="0.25">
      <c r="HZ138" s="78"/>
      <c r="IA138" s="78"/>
      <c r="IB138" s="78"/>
      <c r="IC138" s="78"/>
      <c r="ID138" s="78"/>
      <c r="IE138" s="78"/>
      <c r="IF138" s="78"/>
      <c r="IG138" s="78"/>
      <c r="IH138" s="78"/>
      <c r="II138" s="78"/>
      <c r="IJ138" s="78"/>
      <c r="IK138" s="78"/>
      <c r="IL138" s="78"/>
      <c r="IM138" s="78"/>
      <c r="IN138" s="78"/>
      <c r="IO138" s="78"/>
      <c r="IP138" s="78"/>
      <c r="IQ138" s="78"/>
      <c r="IR138" s="78"/>
      <c r="IS138" s="78"/>
    </row>
    <row r="139" spans="1:253" s="97" customFormat="1" ht="17.25" thickTop="1" thickBot="1" x14ac:dyDescent="0.25">
      <c r="A139" s="224" t="s">
        <v>150</v>
      </c>
      <c r="B139" s="225"/>
      <c r="C139" s="225"/>
      <c r="D139" s="111">
        <f t="shared" ref="D139" si="12">SUM(D11:D137)</f>
        <v>36</v>
      </c>
      <c r="E139" s="111">
        <f>SUM(E11:E137)</f>
        <v>83</v>
      </c>
      <c r="F139" s="111">
        <f t="shared" ref="F139:S139" si="13">SUM(F11:F137)</f>
        <v>42</v>
      </c>
      <c r="G139" s="111">
        <f t="shared" si="13"/>
        <v>41</v>
      </c>
      <c r="H139" s="111">
        <f t="shared" si="13"/>
        <v>174</v>
      </c>
      <c r="I139" s="112">
        <f t="shared" si="13"/>
        <v>416339.94000000006</v>
      </c>
      <c r="J139" s="111">
        <f t="shared" si="13"/>
        <v>82</v>
      </c>
      <c r="K139" s="111">
        <f t="shared" si="13"/>
        <v>20</v>
      </c>
      <c r="L139" s="111">
        <f t="shared" si="13"/>
        <v>62</v>
      </c>
      <c r="M139" s="111">
        <f t="shared" si="13"/>
        <v>153</v>
      </c>
      <c r="N139" s="113">
        <f t="shared" si="13"/>
        <v>33439.68</v>
      </c>
      <c r="O139" s="111">
        <f t="shared" si="13"/>
        <v>327</v>
      </c>
      <c r="P139" s="111">
        <f t="shared" si="13"/>
        <v>165</v>
      </c>
      <c r="Q139" s="111">
        <f t="shared" si="13"/>
        <v>62</v>
      </c>
      <c r="R139" s="111">
        <f t="shared" si="13"/>
        <v>103</v>
      </c>
      <c r="S139" s="113">
        <f t="shared" si="13"/>
        <v>449779.62000000005</v>
      </c>
      <c r="HZ139" s="78"/>
      <c r="IA139" s="78"/>
      <c r="IB139" s="78"/>
      <c r="IC139" s="78"/>
      <c r="ID139" s="78"/>
      <c r="IE139" s="78"/>
      <c r="IF139" s="78"/>
      <c r="IG139" s="78"/>
      <c r="IH139" s="78"/>
      <c r="II139" s="78"/>
      <c r="IJ139" s="78"/>
      <c r="IK139" s="78"/>
      <c r="IL139" s="78"/>
      <c r="IM139" s="78"/>
      <c r="IN139" s="78"/>
      <c r="IO139" s="78"/>
      <c r="IP139" s="78"/>
      <c r="IQ139" s="78"/>
      <c r="IR139" s="78"/>
      <c r="IS139" s="78"/>
    </row>
    <row r="140" spans="1:253" s="97" customFormat="1" x14ac:dyDescent="0.2">
      <c r="HZ140" s="78"/>
      <c r="IA140" s="78"/>
      <c r="IB140" s="78"/>
      <c r="IC140" s="78"/>
      <c r="ID140" s="78"/>
      <c r="IE140" s="78"/>
      <c r="IF140" s="78"/>
      <c r="IG140" s="78"/>
      <c r="IH140" s="78"/>
      <c r="II140" s="78"/>
      <c r="IJ140" s="78"/>
      <c r="IK140" s="78"/>
      <c r="IL140" s="78"/>
      <c r="IM140" s="78"/>
      <c r="IN140" s="78"/>
      <c r="IO140" s="78"/>
      <c r="IP140" s="78"/>
      <c r="IQ140" s="78"/>
      <c r="IR140" s="78"/>
      <c r="IS140" s="78"/>
    </row>
    <row r="141" spans="1:253" s="97" customFormat="1" x14ac:dyDescent="0.2">
      <c r="C141" s="114" t="s">
        <v>151</v>
      </c>
      <c r="D141" s="226" t="s">
        <v>159</v>
      </c>
      <c r="E141" s="227"/>
      <c r="F141" s="227"/>
      <c r="G141" s="227"/>
      <c r="H141" s="227"/>
      <c r="I141" s="227"/>
      <c r="J141" s="227"/>
      <c r="K141" s="227"/>
      <c r="L141" s="227"/>
      <c r="M141" s="227"/>
      <c r="N141" s="227"/>
      <c r="O141" s="227"/>
      <c r="P141" s="227"/>
      <c r="Q141" s="227"/>
      <c r="R141" s="227"/>
      <c r="S141" s="228"/>
      <c r="HZ141" s="78"/>
      <c r="IA141" s="78"/>
      <c r="IB141" s="78"/>
      <c r="IC141" s="78"/>
      <c r="ID141" s="78"/>
      <c r="IE141" s="78"/>
      <c r="IF141" s="78"/>
      <c r="IG141" s="78"/>
      <c r="IH141" s="78"/>
      <c r="II141" s="78"/>
      <c r="IJ141" s="78"/>
      <c r="IK141" s="78"/>
      <c r="IL141" s="78"/>
      <c r="IM141" s="78"/>
      <c r="IN141" s="78"/>
      <c r="IO141" s="78"/>
      <c r="IP141" s="78"/>
      <c r="IQ141" s="78"/>
      <c r="IR141" s="78"/>
      <c r="IS141" s="78"/>
    </row>
    <row r="142" spans="1:253" s="97" customFormat="1" x14ac:dyDescent="0.2">
      <c r="D142" s="229"/>
      <c r="E142" s="230"/>
      <c r="F142" s="230"/>
      <c r="G142" s="230"/>
      <c r="H142" s="230"/>
      <c r="I142" s="230"/>
      <c r="J142" s="230"/>
      <c r="K142" s="230"/>
      <c r="L142" s="230"/>
      <c r="M142" s="230"/>
      <c r="N142" s="230"/>
      <c r="O142" s="230"/>
      <c r="P142" s="230"/>
      <c r="Q142" s="230"/>
      <c r="R142" s="230"/>
      <c r="S142" s="231"/>
      <c r="HZ142" s="78"/>
      <c r="IA142" s="78"/>
      <c r="IB142" s="78"/>
      <c r="IC142" s="78"/>
      <c r="ID142" s="78"/>
      <c r="IE142" s="78"/>
      <c r="IF142" s="78"/>
      <c r="IG142" s="78"/>
      <c r="IH142" s="78"/>
      <c r="II142" s="78"/>
      <c r="IJ142" s="78"/>
      <c r="IK142" s="78"/>
      <c r="IL142" s="78"/>
      <c r="IM142" s="78"/>
      <c r="IN142" s="78"/>
      <c r="IO142" s="78"/>
      <c r="IP142" s="78"/>
      <c r="IQ142" s="78"/>
      <c r="IR142" s="78"/>
      <c r="IS142" s="78"/>
    </row>
    <row r="143" spans="1:253" s="97" customFormat="1" x14ac:dyDescent="0.2">
      <c r="D143" s="229"/>
      <c r="E143" s="230"/>
      <c r="F143" s="230"/>
      <c r="G143" s="230"/>
      <c r="H143" s="230"/>
      <c r="I143" s="230"/>
      <c r="J143" s="230"/>
      <c r="K143" s="230"/>
      <c r="L143" s="230"/>
      <c r="M143" s="230"/>
      <c r="N143" s="230"/>
      <c r="O143" s="230"/>
      <c r="P143" s="230"/>
      <c r="Q143" s="230"/>
      <c r="R143" s="230"/>
      <c r="S143" s="231"/>
      <c r="HZ143" s="78"/>
      <c r="IA143" s="78"/>
      <c r="IB143" s="78"/>
      <c r="IC143" s="78"/>
      <c r="ID143" s="78"/>
      <c r="IE143" s="78"/>
      <c r="IF143" s="78"/>
      <c r="IG143" s="78"/>
      <c r="IH143" s="78"/>
      <c r="II143" s="78"/>
      <c r="IJ143" s="78"/>
      <c r="IK143" s="78"/>
      <c r="IL143" s="78"/>
      <c r="IM143" s="78"/>
      <c r="IN143" s="78"/>
      <c r="IO143" s="78"/>
      <c r="IP143" s="78"/>
      <c r="IQ143" s="78"/>
      <c r="IR143" s="78"/>
      <c r="IS143" s="78"/>
    </row>
    <row r="144" spans="1:253" s="97" customFormat="1" x14ac:dyDescent="0.2">
      <c r="D144" s="229"/>
      <c r="E144" s="230"/>
      <c r="F144" s="230"/>
      <c r="G144" s="230"/>
      <c r="H144" s="230"/>
      <c r="I144" s="230"/>
      <c r="J144" s="230"/>
      <c r="K144" s="230"/>
      <c r="L144" s="230"/>
      <c r="M144" s="230"/>
      <c r="N144" s="230"/>
      <c r="O144" s="230"/>
      <c r="P144" s="230"/>
      <c r="Q144" s="230"/>
      <c r="R144" s="230"/>
      <c r="S144" s="231"/>
      <c r="HZ144" s="78"/>
      <c r="IA144" s="78"/>
      <c r="IB144" s="78"/>
      <c r="IC144" s="78"/>
      <c r="ID144" s="78"/>
      <c r="IE144" s="78"/>
      <c r="IF144" s="78"/>
      <c r="IG144" s="78"/>
      <c r="IH144" s="78"/>
      <c r="II144" s="78"/>
      <c r="IJ144" s="78"/>
      <c r="IK144" s="78"/>
      <c r="IL144" s="78"/>
      <c r="IM144" s="78"/>
      <c r="IN144" s="78"/>
      <c r="IO144" s="78"/>
      <c r="IP144" s="78"/>
      <c r="IQ144" s="78"/>
      <c r="IR144" s="78"/>
      <c r="IS144" s="78"/>
    </row>
    <row r="145" spans="4:253" s="97" customFormat="1" x14ac:dyDescent="0.2">
      <c r="D145" s="229"/>
      <c r="E145" s="230"/>
      <c r="F145" s="230"/>
      <c r="G145" s="230"/>
      <c r="H145" s="230"/>
      <c r="I145" s="230"/>
      <c r="J145" s="230"/>
      <c r="K145" s="230"/>
      <c r="L145" s="230"/>
      <c r="M145" s="230"/>
      <c r="N145" s="230"/>
      <c r="O145" s="230"/>
      <c r="P145" s="230"/>
      <c r="Q145" s="230"/>
      <c r="R145" s="230"/>
      <c r="S145" s="231"/>
      <c r="HZ145" s="78"/>
      <c r="IA145" s="78"/>
      <c r="IB145" s="78"/>
      <c r="IC145" s="78"/>
      <c r="ID145" s="78"/>
      <c r="IE145" s="78"/>
      <c r="IF145" s="78"/>
      <c r="IG145" s="78"/>
      <c r="IH145" s="78"/>
      <c r="II145" s="78"/>
      <c r="IJ145" s="78"/>
      <c r="IK145" s="78"/>
      <c r="IL145" s="78"/>
      <c r="IM145" s="78"/>
      <c r="IN145" s="78"/>
      <c r="IO145" s="78"/>
      <c r="IP145" s="78"/>
      <c r="IQ145" s="78"/>
      <c r="IR145" s="78"/>
      <c r="IS145" s="78"/>
    </row>
    <row r="146" spans="4:253" s="97" customFormat="1" x14ac:dyDescent="0.2">
      <c r="D146" s="232"/>
      <c r="E146" s="233"/>
      <c r="F146" s="233"/>
      <c r="G146" s="233"/>
      <c r="H146" s="233"/>
      <c r="I146" s="233"/>
      <c r="J146" s="233"/>
      <c r="K146" s="233"/>
      <c r="L146" s="233"/>
      <c r="M146" s="233"/>
      <c r="N146" s="233"/>
      <c r="O146" s="233"/>
      <c r="P146" s="233"/>
      <c r="Q146" s="233"/>
      <c r="R146" s="233"/>
      <c r="S146" s="234"/>
      <c r="HZ146" s="78"/>
      <c r="IA146" s="78"/>
      <c r="IB146" s="78"/>
      <c r="IC146" s="78"/>
      <c r="ID146" s="78"/>
      <c r="IE146" s="78"/>
      <c r="IF146" s="78"/>
      <c r="IG146" s="78"/>
      <c r="IH146" s="78"/>
      <c r="II146" s="78"/>
      <c r="IJ146" s="78"/>
      <c r="IK146" s="78"/>
      <c r="IL146" s="78"/>
      <c r="IM146" s="78"/>
      <c r="IN146" s="78"/>
      <c r="IO146" s="78"/>
      <c r="IP146" s="78"/>
      <c r="IQ146" s="78"/>
      <c r="IR146" s="78"/>
      <c r="IS146" s="78"/>
    </row>
    <row r="147" spans="4:253" s="97" customFormat="1" x14ac:dyDescent="0.2">
      <c r="HZ147" s="78"/>
      <c r="IA147" s="78"/>
      <c r="IB147" s="78"/>
      <c r="IC147" s="78"/>
      <c r="ID147" s="78"/>
      <c r="IE147" s="78"/>
      <c r="IF147" s="78"/>
      <c r="IG147" s="78"/>
      <c r="IH147" s="78"/>
      <c r="II147" s="78"/>
      <c r="IJ147" s="78"/>
      <c r="IK147" s="78"/>
      <c r="IL147" s="78"/>
      <c r="IM147" s="78"/>
      <c r="IN147" s="78"/>
      <c r="IO147" s="78"/>
      <c r="IP147" s="78"/>
      <c r="IQ147" s="78"/>
      <c r="IR147" s="78"/>
      <c r="IS147" s="78"/>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tabSelected="1" zoomScale="78" zoomScaleNormal="78" workbookViewId="0">
      <pane xSplit="3" ySplit="10" topLeftCell="D11" activePane="bottomRight" state="frozen"/>
      <selection activeCell="D141" sqref="D141:S146"/>
      <selection pane="topRight" activeCell="D141" sqref="D141:S146"/>
      <selection pane="bottomLeft" activeCell="D141" sqref="D141:S146"/>
      <selection pane="bottomRight" activeCell="D37" sqref="D37"/>
    </sheetView>
  </sheetViews>
  <sheetFormatPr baseColWidth="10" defaultRowHeight="12.75" x14ac:dyDescent="0.2"/>
  <cols>
    <col min="1" max="1" width="8.7109375" style="31" customWidth="1"/>
    <col min="2" max="2" width="10" style="31" bestFit="1" customWidth="1"/>
    <col min="3" max="3" width="37.5703125" style="31" customWidth="1"/>
    <col min="4" max="4" width="14" style="31" customWidth="1"/>
    <col min="5" max="5" width="8.42578125" style="31" customWidth="1"/>
    <col min="6" max="7" width="6" style="31" customWidth="1"/>
    <col min="8" max="9" width="13.5703125" style="31" customWidth="1"/>
    <col min="10" max="10" width="8.42578125" style="31" customWidth="1"/>
    <col min="11" max="12" width="6" style="31" customWidth="1"/>
    <col min="13" max="14" width="13.5703125" style="31" customWidth="1"/>
    <col min="15" max="15" width="13.7109375" style="31" customWidth="1"/>
    <col min="16" max="16" width="8.42578125" style="31" customWidth="1"/>
    <col min="17" max="18" width="6" style="31" customWidth="1"/>
    <col min="19" max="19" width="15.7109375" style="31" customWidth="1"/>
    <col min="20" max="233" width="11.42578125" style="31"/>
    <col min="234" max="16384" width="11.42578125" style="21"/>
  </cols>
  <sheetData>
    <row r="1" spans="1:233" x14ac:dyDescent="0.2">
      <c r="A1" s="19"/>
      <c r="B1" s="20"/>
      <c r="C1" s="19"/>
      <c r="D1" s="19"/>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row>
    <row r="2" spans="1:233" ht="18" x14ac:dyDescent="0.2">
      <c r="A2" s="241" t="s">
        <v>152</v>
      </c>
      <c r="B2" s="241"/>
      <c r="C2" s="241"/>
      <c r="D2" s="241"/>
      <c r="E2" s="241"/>
      <c r="F2" s="241"/>
      <c r="G2" s="241"/>
      <c r="H2" s="241"/>
      <c r="I2" s="241"/>
      <c r="J2" s="241"/>
      <c r="K2" s="241"/>
      <c r="L2" s="241"/>
      <c r="M2" s="241"/>
      <c r="N2" s="241"/>
      <c r="O2" s="241"/>
      <c r="P2" s="241"/>
      <c r="Q2" s="241"/>
      <c r="R2" s="241"/>
      <c r="S2" s="241"/>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row>
    <row r="3" spans="1:233" ht="18" x14ac:dyDescent="0.2">
      <c r="A3" s="242" t="s">
        <v>0</v>
      </c>
      <c r="B3" s="242"/>
      <c r="C3" s="242"/>
      <c r="D3" s="242"/>
      <c r="E3" s="242"/>
      <c r="F3" s="242"/>
      <c r="G3" s="242"/>
      <c r="H3" s="242"/>
      <c r="I3" s="242"/>
      <c r="J3" s="242"/>
      <c r="K3" s="242"/>
      <c r="L3" s="242"/>
      <c r="M3" s="242"/>
      <c r="N3" s="242"/>
      <c r="O3" s="242"/>
      <c r="P3" s="242"/>
      <c r="Q3" s="242"/>
      <c r="R3" s="242"/>
      <c r="S3" s="24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row>
    <row r="4" spans="1:233" ht="9" customHeight="1" x14ac:dyDescent="0.2">
      <c r="A4" s="21"/>
      <c r="B4" s="23"/>
      <c r="C4" s="74" t="s">
        <v>1</v>
      </c>
      <c r="D4" s="243" t="s">
        <v>2</v>
      </c>
      <c r="E4" s="243"/>
      <c r="F4" s="243"/>
      <c r="G4" s="243"/>
      <c r="H4" s="24"/>
      <c r="I4" s="24"/>
      <c r="J4" s="24"/>
      <c r="K4" s="25"/>
      <c r="L4" s="21"/>
      <c r="M4" s="24"/>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row>
    <row r="5" spans="1:233" ht="30.75" customHeight="1" x14ac:dyDescent="0.2">
      <c r="A5" s="207" t="s">
        <v>3</v>
      </c>
      <c r="B5" s="207"/>
      <c r="C5" s="37" t="s">
        <v>155</v>
      </c>
      <c r="D5" s="238" t="s">
        <v>157</v>
      </c>
      <c r="E5" s="239"/>
      <c r="F5" s="239"/>
      <c r="G5" s="240"/>
      <c r="H5" s="17"/>
      <c r="I5" s="17"/>
      <c r="J5" s="21"/>
      <c r="K5" s="21"/>
      <c r="L5" s="21"/>
      <c r="M5" s="26"/>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row>
    <row r="6" spans="1:233" ht="27.75" customHeight="1" x14ac:dyDescent="0.2">
      <c r="A6" s="207" t="s">
        <v>4</v>
      </c>
      <c r="B6" s="207"/>
      <c r="C6" s="37" t="s">
        <v>5</v>
      </c>
      <c r="D6" s="238" t="s">
        <v>6</v>
      </c>
      <c r="E6" s="239"/>
      <c r="F6" s="239"/>
      <c r="G6" s="240"/>
      <c r="H6" s="18"/>
      <c r="I6" s="18"/>
      <c r="J6" s="21"/>
      <c r="K6" s="21"/>
      <c r="L6" s="21"/>
      <c r="M6" s="25"/>
      <c r="N6" s="21"/>
      <c r="O6" s="21"/>
      <c r="P6" s="161" t="s">
        <v>208</v>
      </c>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row>
    <row r="7" spans="1:233" ht="26.25" customHeight="1" x14ac:dyDescent="0.2">
      <c r="A7" s="207" t="s">
        <v>7</v>
      </c>
      <c r="B7" s="207"/>
      <c r="C7" s="37" t="s">
        <v>156</v>
      </c>
      <c r="D7" s="238" t="s">
        <v>158</v>
      </c>
      <c r="E7" s="239"/>
      <c r="F7" s="239"/>
      <c r="G7" s="240"/>
      <c r="H7" s="17"/>
      <c r="I7" s="17"/>
      <c r="J7" s="21"/>
      <c r="K7" s="21"/>
      <c r="L7" s="21"/>
      <c r="M7" s="25"/>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row>
    <row r="8" spans="1:233" ht="9" customHeight="1" thickBot="1" x14ac:dyDescent="0.25">
      <c r="A8" s="20"/>
      <c r="B8" s="20"/>
      <c r="C8" s="20"/>
      <c r="D8" s="20"/>
      <c r="E8" s="27"/>
      <c r="F8" s="27"/>
      <c r="G8" s="27"/>
      <c r="H8" s="27"/>
      <c r="I8" s="27"/>
      <c r="J8" s="27"/>
      <c r="K8" s="27"/>
      <c r="L8" s="27"/>
      <c r="M8" s="27"/>
      <c r="N8" s="27"/>
      <c r="O8" s="27"/>
      <c r="P8" s="27"/>
      <c r="Q8" s="27"/>
      <c r="R8" s="27"/>
      <c r="S8" s="27"/>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row>
    <row r="9" spans="1:233" ht="45.75" customHeight="1" x14ac:dyDescent="0.2">
      <c r="A9" s="244" t="s">
        <v>8</v>
      </c>
      <c r="B9" s="246" t="s">
        <v>9</v>
      </c>
      <c r="C9" s="246" t="s">
        <v>10</v>
      </c>
      <c r="D9" s="248" t="s">
        <v>11</v>
      </c>
      <c r="E9" s="250" t="s">
        <v>13</v>
      </c>
      <c r="F9" s="251"/>
      <c r="G9" s="252"/>
      <c r="H9" s="265" t="s">
        <v>12</v>
      </c>
      <c r="I9" s="265" t="s">
        <v>14</v>
      </c>
      <c r="J9" s="265" t="s">
        <v>16</v>
      </c>
      <c r="K9" s="265"/>
      <c r="L9" s="265"/>
      <c r="M9" s="265" t="s">
        <v>15</v>
      </c>
      <c r="N9" s="267" t="s">
        <v>14</v>
      </c>
      <c r="O9" s="265" t="s">
        <v>17</v>
      </c>
      <c r="P9" s="248" t="s">
        <v>18</v>
      </c>
      <c r="Q9" s="248"/>
      <c r="R9" s="248"/>
      <c r="S9" s="253" t="s">
        <v>19</v>
      </c>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row>
    <row r="10" spans="1:233" ht="26.25" customHeight="1" thickBot="1" x14ac:dyDescent="0.25">
      <c r="A10" s="245"/>
      <c r="B10" s="247"/>
      <c r="C10" s="247"/>
      <c r="D10" s="249"/>
      <c r="E10" s="73" t="s">
        <v>20</v>
      </c>
      <c r="F10" s="73" t="s">
        <v>21</v>
      </c>
      <c r="G10" s="73" t="s">
        <v>22</v>
      </c>
      <c r="H10" s="266"/>
      <c r="I10" s="266"/>
      <c r="J10" s="73" t="s">
        <v>20</v>
      </c>
      <c r="K10" s="73" t="s">
        <v>21</v>
      </c>
      <c r="L10" s="73" t="s">
        <v>22</v>
      </c>
      <c r="M10" s="266"/>
      <c r="N10" s="268"/>
      <c r="O10" s="266"/>
      <c r="P10" s="36" t="s">
        <v>20</v>
      </c>
      <c r="Q10" s="36" t="s">
        <v>21</v>
      </c>
      <c r="R10" s="36" t="s">
        <v>22</v>
      </c>
      <c r="S10" s="254"/>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row>
    <row r="11" spans="1:233" ht="13.5" thickBot="1" x14ac:dyDescent="0.25">
      <c r="A11" s="38">
        <v>3</v>
      </c>
      <c r="B11" s="39">
        <v>1</v>
      </c>
      <c r="C11" s="40" t="s">
        <v>23</v>
      </c>
      <c r="D11" s="41"/>
      <c r="E11" s="60">
        <f>F11+G11</f>
        <v>0</v>
      </c>
      <c r="F11" s="42"/>
      <c r="G11" s="42"/>
      <c r="H11" s="42"/>
      <c r="I11" s="43"/>
      <c r="J11" s="60">
        <f>K11+L11</f>
        <v>0</v>
      </c>
      <c r="K11" s="42"/>
      <c r="L11" s="42"/>
      <c r="M11" s="42"/>
      <c r="N11" s="43"/>
      <c r="O11" s="60">
        <f>H11+M11</f>
        <v>0</v>
      </c>
      <c r="P11" s="64">
        <f>Q11+R11</f>
        <v>0</v>
      </c>
      <c r="Q11" s="44">
        <f>F11+K11</f>
        <v>0</v>
      </c>
      <c r="R11" s="44">
        <f>G11+L11</f>
        <v>0</v>
      </c>
      <c r="S11" s="65">
        <f t="shared" ref="S11:S42" si="0">I11+N11</f>
        <v>0</v>
      </c>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row>
    <row r="12" spans="1:233" ht="13.5" thickBot="1" x14ac:dyDescent="0.25">
      <c r="A12" s="1">
        <v>11</v>
      </c>
      <c r="B12" s="29">
        <v>2</v>
      </c>
      <c r="C12" s="30" t="s">
        <v>24</v>
      </c>
      <c r="D12" s="45"/>
      <c r="E12" s="61">
        <f t="shared" ref="E12:E75" si="1">F12+G12</f>
        <v>0</v>
      </c>
      <c r="F12" s="46"/>
      <c r="G12" s="46"/>
      <c r="H12" s="46"/>
      <c r="I12" s="47"/>
      <c r="J12" s="61">
        <f t="shared" ref="J12:J75" si="2">K12+L12</f>
        <v>0</v>
      </c>
      <c r="K12" s="46"/>
      <c r="L12" s="46"/>
      <c r="M12" s="46"/>
      <c r="N12" s="47"/>
      <c r="O12" s="61">
        <f t="shared" ref="O12:O75" si="3">H12+M12</f>
        <v>0</v>
      </c>
      <c r="P12" s="66">
        <f t="shared" ref="P12:P75" si="4">Q12+R12</f>
        <v>0</v>
      </c>
      <c r="Q12" s="44">
        <f t="shared" ref="Q12:Q75" si="5">F12+K12</f>
        <v>0</v>
      </c>
      <c r="R12" s="44">
        <f t="shared" ref="R12:R75" si="6">G12+L12</f>
        <v>0</v>
      </c>
      <c r="S12" s="67">
        <f t="shared" si="0"/>
        <v>0</v>
      </c>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row>
    <row r="13" spans="1:233" ht="13.5" thickBot="1" x14ac:dyDescent="0.25">
      <c r="A13" s="2">
        <v>10</v>
      </c>
      <c r="B13" s="29">
        <v>3</v>
      </c>
      <c r="C13" s="30" t="s">
        <v>25</v>
      </c>
      <c r="D13" s="45">
        <v>1</v>
      </c>
      <c r="E13" s="61">
        <f t="shared" si="1"/>
        <v>1</v>
      </c>
      <c r="F13" s="46">
        <v>1</v>
      </c>
      <c r="G13" s="46">
        <v>0</v>
      </c>
      <c r="H13" s="46">
        <v>1</v>
      </c>
      <c r="I13" s="47">
        <v>5000.01</v>
      </c>
      <c r="J13" s="61">
        <f t="shared" si="2"/>
        <v>0</v>
      </c>
      <c r="K13" s="46"/>
      <c r="L13" s="46"/>
      <c r="M13" s="46"/>
      <c r="N13" s="47"/>
      <c r="O13" s="61">
        <f t="shared" si="3"/>
        <v>1</v>
      </c>
      <c r="P13" s="66">
        <f t="shared" si="4"/>
        <v>1</v>
      </c>
      <c r="Q13" s="44">
        <f t="shared" si="5"/>
        <v>1</v>
      </c>
      <c r="R13" s="44">
        <f t="shared" si="6"/>
        <v>0</v>
      </c>
      <c r="S13" s="67">
        <f t="shared" si="0"/>
        <v>5000.01</v>
      </c>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row>
    <row r="14" spans="1:233" ht="13.5" thickBot="1" x14ac:dyDescent="0.25">
      <c r="A14" s="1">
        <v>11</v>
      </c>
      <c r="B14" s="29">
        <v>4</v>
      </c>
      <c r="C14" s="30" t="s">
        <v>26</v>
      </c>
      <c r="D14" s="45"/>
      <c r="E14" s="61">
        <f t="shared" si="1"/>
        <v>0</v>
      </c>
      <c r="F14" s="46"/>
      <c r="G14" s="46"/>
      <c r="H14" s="46"/>
      <c r="I14" s="47"/>
      <c r="J14" s="61">
        <f t="shared" si="2"/>
        <v>0</v>
      </c>
      <c r="K14" s="46"/>
      <c r="L14" s="46"/>
      <c r="M14" s="46"/>
      <c r="N14" s="47"/>
      <c r="O14" s="61">
        <f t="shared" si="3"/>
        <v>0</v>
      </c>
      <c r="P14" s="66">
        <f t="shared" si="4"/>
        <v>0</v>
      </c>
      <c r="Q14" s="44">
        <f t="shared" si="5"/>
        <v>0</v>
      </c>
      <c r="R14" s="44">
        <f t="shared" si="6"/>
        <v>0</v>
      </c>
      <c r="S14" s="67">
        <f t="shared" si="0"/>
        <v>0</v>
      </c>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row>
    <row r="15" spans="1:233" ht="13.5" thickBot="1" x14ac:dyDescent="0.25">
      <c r="A15" s="2">
        <v>10</v>
      </c>
      <c r="B15" s="29">
        <v>5</v>
      </c>
      <c r="C15" s="30" t="s">
        <v>27</v>
      </c>
      <c r="D15" s="45"/>
      <c r="E15" s="61">
        <f t="shared" si="1"/>
        <v>0</v>
      </c>
      <c r="F15" s="46"/>
      <c r="G15" s="46"/>
      <c r="H15" s="46"/>
      <c r="I15" s="47"/>
      <c r="J15" s="61">
        <f t="shared" si="2"/>
        <v>0</v>
      </c>
      <c r="K15" s="46"/>
      <c r="L15" s="46"/>
      <c r="M15" s="46"/>
      <c r="N15" s="47"/>
      <c r="O15" s="61">
        <f t="shared" si="3"/>
        <v>0</v>
      </c>
      <c r="P15" s="66">
        <f t="shared" si="4"/>
        <v>0</v>
      </c>
      <c r="Q15" s="44">
        <f t="shared" si="5"/>
        <v>0</v>
      </c>
      <c r="R15" s="44">
        <f t="shared" si="6"/>
        <v>0</v>
      </c>
      <c r="S15" s="67">
        <f t="shared" si="0"/>
        <v>0</v>
      </c>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row>
    <row r="16" spans="1:233" ht="13.5" thickBot="1" x14ac:dyDescent="0.25">
      <c r="A16" s="2">
        <v>10</v>
      </c>
      <c r="B16" s="29">
        <v>6</v>
      </c>
      <c r="C16" s="30" t="s">
        <v>28</v>
      </c>
      <c r="D16" s="45">
        <v>1</v>
      </c>
      <c r="E16" s="61">
        <f t="shared" si="1"/>
        <v>0</v>
      </c>
      <c r="F16" s="48">
        <v>0</v>
      </c>
      <c r="G16" s="48">
        <v>0</v>
      </c>
      <c r="H16" s="48">
        <v>0</v>
      </c>
      <c r="I16" s="50">
        <v>0</v>
      </c>
      <c r="J16" s="61">
        <f t="shared" si="2"/>
        <v>15</v>
      </c>
      <c r="K16" s="46">
        <v>0</v>
      </c>
      <c r="L16" s="46">
        <v>15</v>
      </c>
      <c r="M16" s="46">
        <v>30</v>
      </c>
      <c r="N16" s="47">
        <v>6429.6</v>
      </c>
      <c r="O16" s="61">
        <f t="shared" si="3"/>
        <v>30</v>
      </c>
      <c r="P16" s="66">
        <f t="shared" si="4"/>
        <v>15</v>
      </c>
      <c r="Q16" s="44">
        <f t="shared" si="5"/>
        <v>0</v>
      </c>
      <c r="R16" s="44">
        <f t="shared" si="6"/>
        <v>15</v>
      </c>
      <c r="S16" s="67">
        <f t="shared" si="0"/>
        <v>6429.6</v>
      </c>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row>
    <row r="17" spans="1:233" ht="13.5" thickBot="1" x14ac:dyDescent="0.25">
      <c r="A17" s="2">
        <v>10</v>
      </c>
      <c r="B17" s="29">
        <v>7</v>
      </c>
      <c r="C17" s="30" t="s">
        <v>29</v>
      </c>
      <c r="D17" s="45">
        <v>1</v>
      </c>
      <c r="E17" s="61">
        <f t="shared" si="1"/>
        <v>0</v>
      </c>
      <c r="F17" s="46">
        <v>0</v>
      </c>
      <c r="G17" s="46">
        <v>0</v>
      </c>
      <c r="H17" s="46">
        <v>0</v>
      </c>
      <c r="I17" s="47">
        <v>0</v>
      </c>
      <c r="J17" s="61">
        <f t="shared" si="2"/>
        <v>15</v>
      </c>
      <c r="K17" s="46">
        <v>3</v>
      </c>
      <c r="L17" s="46">
        <v>12</v>
      </c>
      <c r="M17" s="46">
        <v>30</v>
      </c>
      <c r="N17" s="47">
        <v>6429.6</v>
      </c>
      <c r="O17" s="61">
        <f t="shared" si="3"/>
        <v>30</v>
      </c>
      <c r="P17" s="66">
        <f t="shared" si="4"/>
        <v>15</v>
      </c>
      <c r="Q17" s="44">
        <f t="shared" si="5"/>
        <v>3</v>
      </c>
      <c r="R17" s="44">
        <f t="shared" si="6"/>
        <v>12</v>
      </c>
      <c r="S17" s="67">
        <f t="shared" si="0"/>
        <v>6429.6</v>
      </c>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row>
    <row r="18" spans="1:233" ht="13.5" thickBot="1" x14ac:dyDescent="0.25">
      <c r="A18" s="3">
        <v>3</v>
      </c>
      <c r="B18" s="29">
        <v>8</v>
      </c>
      <c r="C18" s="30" t="s">
        <v>30</v>
      </c>
      <c r="D18" s="45"/>
      <c r="E18" s="61">
        <f t="shared" si="1"/>
        <v>0</v>
      </c>
      <c r="F18" s="46"/>
      <c r="G18" s="46"/>
      <c r="H18" s="46"/>
      <c r="I18" s="47"/>
      <c r="J18" s="61">
        <f t="shared" si="2"/>
        <v>0</v>
      </c>
      <c r="K18" s="46"/>
      <c r="L18" s="46"/>
      <c r="M18" s="46"/>
      <c r="N18" s="47"/>
      <c r="O18" s="61">
        <f t="shared" si="3"/>
        <v>0</v>
      </c>
      <c r="P18" s="66">
        <f t="shared" si="4"/>
        <v>0</v>
      </c>
      <c r="Q18" s="44">
        <f t="shared" si="5"/>
        <v>0</v>
      </c>
      <c r="R18" s="44">
        <f t="shared" si="6"/>
        <v>0</v>
      </c>
      <c r="S18" s="67">
        <f t="shared" si="0"/>
        <v>0</v>
      </c>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row>
    <row r="19" spans="1:233" ht="13.5" thickBot="1" x14ac:dyDescent="0.25">
      <c r="A19" s="2">
        <v>10</v>
      </c>
      <c r="B19" s="29">
        <v>9</v>
      </c>
      <c r="C19" s="30" t="s">
        <v>31</v>
      </c>
      <c r="D19" s="45"/>
      <c r="E19" s="61">
        <f t="shared" si="1"/>
        <v>0</v>
      </c>
      <c r="F19" s="46"/>
      <c r="G19" s="46"/>
      <c r="H19" s="46"/>
      <c r="I19" s="47"/>
      <c r="J19" s="61">
        <f t="shared" si="2"/>
        <v>0</v>
      </c>
      <c r="K19" s="46"/>
      <c r="L19" s="46"/>
      <c r="M19" s="46"/>
      <c r="N19" s="47"/>
      <c r="O19" s="61">
        <f t="shared" si="3"/>
        <v>0</v>
      </c>
      <c r="P19" s="66">
        <f t="shared" si="4"/>
        <v>0</v>
      </c>
      <c r="Q19" s="44">
        <f t="shared" si="5"/>
        <v>0</v>
      </c>
      <c r="R19" s="44">
        <f t="shared" si="6"/>
        <v>0</v>
      </c>
      <c r="S19" s="67">
        <f t="shared" si="0"/>
        <v>0</v>
      </c>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row>
    <row r="20" spans="1:233" ht="13.5" thickBot="1" x14ac:dyDescent="0.25">
      <c r="A20" s="1">
        <v>11</v>
      </c>
      <c r="B20" s="29">
        <v>10</v>
      </c>
      <c r="C20" s="30" t="s">
        <v>32</v>
      </c>
      <c r="D20" s="45"/>
      <c r="E20" s="61">
        <f t="shared" si="1"/>
        <v>0</v>
      </c>
      <c r="F20" s="46"/>
      <c r="G20" s="46"/>
      <c r="H20" s="46"/>
      <c r="I20" s="47"/>
      <c r="J20" s="61">
        <f t="shared" si="2"/>
        <v>0</v>
      </c>
      <c r="K20" s="46"/>
      <c r="L20" s="46"/>
      <c r="M20" s="46"/>
      <c r="N20" s="47"/>
      <c r="O20" s="61">
        <f t="shared" si="3"/>
        <v>0</v>
      </c>
      <c r="P20" s="66">
        <f t="shared" si="4"/>
        <v>0</v>
      </c>
      <c r="Q20" s="44">
        <f t="shared" si="5"/>
        <v>0</v>
      </c>
      <c r="R20" s="44">
        <f t="shared" si="6"/>
        <v>0</v>
      </c>
      <c r="S20" s="67">
        <f t="shared" si="0"/>
        <v>0</v>
      </c>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row>
    <row r="21" spans="1:233" ht="13.5" thickBot="1" x14ac:dyDescent="0.25">
      <c r="A21" s="4">
        <v>7</v>
      </c>
      <c r="B21" s="29">
        <v>11</v>
      </c>
      <c r="C21" s="30" t="s">
        <v>33</v>
      </c>
      <c r="D21" s="45">
        <v>1</v>
      </c>
      <c r="E21" s="61">
        <f t="shared" si="1"/>
        <v>0</v>
      </c>
      <c r="F21" s="46">
        <v>0</v>
      </c>
      <c r="G21" s="46">
        <v>0</v>
      </c>
      <c r="H21" s="46">
        <v>0</v>
      </c>
      <c r="I21" s="47">
        <v>0</v>
      </c>
      <c r="J21" s="61">
        <f t="shared" si="2"/>
        <v>16</v>
      </c>
      <c r="K21" s="46">
        <v>3</v>
      </c>
      <c r="L21" s="46">
        <v>13</v>
      </c>
      <c r="M21" s="46">
        <v>32</v>
      </c>
      <c r="N21" s="47">
        <v>6858.24</v>
      </c>
      <c r="O21" s="61">
        <f t="shared" si="3"/>
        <v>32</v>
      </c>
      <c r="P21" s="66">
        <f t="shared" si="4"/>
        <v>16</v>
      </c>
      <c r="Q21" s="44">
        <f t="shared" si="5"/>
        <v>3</v>
      </c>
      <c r="R21" s="44">
        <f t="shared" si="6"/>
        <v>13</v>
      </c>
      <c r="S21" s="67">
        <f t="shared" si="0"/>
        <v>6858.24</v>
      </c>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row>
    <row r="22" spans="1:233" ht="13.5" thickBot="1" x14ac:dyDescent="0.25">
      <c r="A22" s="5">
        <v>9</v>
      </c>
      <c r="B22" s="29">
        <v>12</v>
      </c>
      <c r="C22" s="30" t="s">
        <v>34</v>
      </c>
      <c r="D22" s="45">
        <v>1</v>
      </c>
      <c r="E22" s="61">
        <f t="shared" si="1"/>
        <v>1</v>
      </c>
      <c r="F22" s="46">
        <v>0</v>
      </c>
      <c r="G22" s="46">
        <v>1</v>
      </c>
      <c r="H22" s="46">
        <v>4</v>
      </c>
      <c r="I22" s="47">
        <v>7409.06</v>
      </c>
      <c r="J22" s="61">
        <f t="shared" si="2"/>
        <v>0</v>
      </c>
      <c r="K22" s="46"/>
      <c r="L22" s="46"/>
      <c r="M22" s="46"/>
      <c r="N22" s="47"/>
      <c r="O22" s="61">
        <f t="shared" si="3"/>
        <v>4</v>
      </c>
      <c r="P22" s="66">
        <f t="shared" si="4"/>
        <v>1</v>
      </c>
      <c r="Q22" s="44">
        <f t="shared" si="5"/>
        <v>0</v>
      </c>
      <c r="R22" s="44">
        <f t="shared" si="6"/>
        <v>1</v>
      </c>
      <c r="S22" s="67">
        <f t="shared" si="0"/>
        <v>7409.06</v>
      </c>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row>
    <row r="23" spans="1:233" ht="13.5" thickBot="1" x14ac:dyDescent="0.25">
      <c r="A23" s="6">
        <v>4</v>
      </c>
      <c r="B23" s="29">
        <v>13</v>
      </c>
      <c r="C23" s="30" t="s">
        <v>35</v>
      </c>
      <c r="D23" s="45"/>
      <c r="E23" s="61">
        <f t="shared" si="1"/>
        <v>0</v>
      </c>
      <c r="F23" s="46"/>
      <c r="G23" s="46"/>
      <c r="H23" s="46"/>
      <c r="I23" s="47"/>
      <c r="J23" s="61">
        <f t="shared" si="2"/>
        <v>0</v>
      </c>
      <c r="K23" s="46"/>
      <c r="L23" s="46"/>
      <c r="M23" s="46"/>
      <c r="N23" s="47"/>
      <c r="O23" s="61">
        <f t="shared" si="3"/>
        <v>0</v>
      </c>
      <c r="P23" s="66">
        <f t="shared" si="4"/>
        <v>0</v>
      </c>
      <c r="Q23" s="44">
        <f t="shared" si="5"/>
        <v>0</v>
      </c>
      <c r="R23" s="44">
        <f t="shared" si="6"/>
        <v>0</v>
      </c>
      <c r="S23" s="67">
        <f t="shared" si="0"/>
        <v>0</v>
      </c>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row>
    <row r="24" spans="1:233" ht="13.5" thickBot="1" x14ac:dyDescent="0.25">
      <c r="A24" s="1">
        <v>11</v>
      </c>
      <c r="B24" s="29">
        <v>14</v>
      </c>
      <c r="C24" s="30" t="s">
        <v>36</v>
      </c>
      <c r="D24" s="45"/>
      <c r="E24" s="61">
        <f t="shared" si="1"/>
        <v>0</v>
      </c>
      <c r="F24" s="46"/>
      <c r="G24" s="46"/>
      <c r="H24" s="46"/>
      <c r="I24" s="47"/>
      <c r="J24" s="61">
        <f t="shared" si="2"/>
        <v>0</v>
      </c>
      <c r="K24" s="46"/>
      <c r="L24" s="46"/>
      <c r="M24" s="46"/>
      <c r="N24" s="47"/>
      <c r="O24" s="61">
        <f t="shared" si="3"/>
        <v>0</v>
      </c>
      <c r="P24" s="66">
        <f t="shared" si="4"/>
        <v>0</v>
      </c>
      <c r="Q24" s="44">
        <f t="shared" si="5"/>
        <v>0</v>
      </c>
      <c r="R24" s="44">
        <f t="shared" si="6"/>
        <v>0</v>
      </c>
      <c r="S24" s="67">
        <f t="shared" si="0"/>
        <v>0</v>
      </c>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row>
    <row r="25" spans="1:233" ht="13.5" thickBot="1" x14ac:dyDescent="0.25">
      <c r="A25" s="4">
        <v>7</v>
      </c>
      <c r="B25" s="29">
        <v>15</v>
      </c>
      <c r="C25" s="30" t="s">
        <v>37</v>
      </c>
      <c r="D25" s="51">
        <v>1</v>
      </c>
      <c r="E25" s="61">
        <f t="shared" si="1"/>
        <v>2</v>
      </c>
      <c r="F25" s="48">
        <v>0</v>
      </c>
      <c r="G25" s="48">
        <v>2</v>
      </c>
      <c r="H25" s="48">
        <v>2</v>
      </c>
      <c r="I25" s="50">
        <v>5495</v>
      </c>
      <c r="J25" s="61">
        <f t="shared" si="2"/>
        <v>13</v>
      </c>
      <c r="K25" s="46">
        <v>5</v>
      </c>
      <c r="L25" s="46">
        <v>8</v>
      </c>
      <c r="M25" s="46">
        <v>26</v>
      </c>
      <c r="N25" s="47">
        <v>5572.32</v>
      </c>
      <c r="O25" s="61">
        <f t="shared" si="3"/>
        <v>28</v>
      </c>
      <c r="P25" s="66">
        <f t="shared" si="4"/>
        <v>15</v>
      </c>
      <c r="Q25" s="44">
        <f t="shared" si="5"/>
        <v>5</v>
      </c>
      <c r="R25" s="44">
        <f t="shared" si="6"/>
        <v>10</v>
      </c>
      <c r="S25" s="67">
        <f t="shared" si="0"/>
        <v>11067.32</v>
      </c>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row>
    <row r="26" spans="1:233" ht="13.5" thickBot="1" x14ac:dyDescent="0.25">
      <c r="A26" s="6">
        <v>4</v>
      </c>
      <c r="B26" s="29">
        <v>16</v>
      </c>
      <c r="C26" s="30" t="s">
        <v>38</v>
      </c>
      <c r="D26" s="45"/>
      <c r="E26" s="61">
        <f t="shared" si="1"/>
        <v>0</v>
      </c>
      <c r="F26" s="46"/>
      <c r="G26" s="46"/>
      <c r="H26" s="46"/>
      <c r="I26" s="47"/>
      <c r="J26" s="61">
        <f t="shared" si="2"/>
        <v>0</v>
      </c>
      <c r="K26" s="46"/>
      <c r="L26" s="46"/>
      <c r="M26" s="46"/>
      <c r="N26" s="47"/>
      <c r="O26" s="61">
        <f t="shared" si="3"/>
        <v>0</v>
      </c>
      <c r="P26" s="66">
        <f t="shared" si="4"/>
        <v>0</v>
      </c>
      <c r="Q26" s="44">
        <f t="shared" si="5"/>
        <v>0</v>
      </c>
      <c r="R26" s="44">
        <f t="shared" si="6"/>
        <v>0</v>
      </c>
      <c r="S26" s="67">
        <f t="shared" si="0"/>
        <v>0</v>
      </c>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row>
    <row r="27" spans="1:233" ht="13.5" thickBot="1" x14ac:dyDescent="0.25">
      <c r="A27" s="4">
        <v>7</v>
      </c>
      <c r="B27" s="29">
        <v>17</v>
      </c>
      <c r="C27" s="30" t="s">
        <v>39</v>
      </c>
      <c r="D27" s="45"/>
      <c r="E27" s="61">
        <f t="shared" si="1"/>
        <v>0</v>
      </c>
      <c r="F27" s="46"/>
      <c r="G27" s="46"/>
      <c r="H27" s="46"/>
      <c r="I27" s="47"/>
      <c r="J27" s="61">
        <f t="shared" si="2"/>
        <v>0</v>
      </c>
      <c r="K27" s="46"/>
      <c r="L27" s="46"/>
      <c r="M27" s="46"/>
      <c r="N27" s="47"/>
      <c r="O27" s="61">
        <f t="shared" si="3"/>
        <v>0</v>
      </c>
      <c r="P27" s="66">
        <f t="shared" si="4"/>
        <v>0</v>
      </c>
      <c r="Q27" s="44">
        <f t="shared" si="5"/>
        <v>0</v>
      </c>
      <c r="R27" s="44">
        <f t="shared" si="6"/>
        <v>0</v>
      </c>
      <c r="S27" s="67">
        <f t="shared" si="0"/>
        <v>0</v>
      </c>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row>
    <row r="28" spans="1:233" ht="13.5" thickBot="1" x14ac:dyDescent="0.25">
      <c r="A28" s="6">
        <v>4</v>
      </c>
      <c r="B28" s="29">
        <v>18</v>
      </c>
      <c r="C28" s="30" t="s">
        <v>40</v>
      </c>
      <c r="D28" s="45">
        <v>1</v>
      </c>
      <c r="E28" s="61">
        <f t="shared" si="1"/>
        <v>2</v>
      </c>
      <c r="F28" s="46">
        <v>2</v>
      </c>
      <c r="G28" s="46">
        <v>0</v>
      </c>
      <c r="H28" s="46">
        <v>7</v>
      </c>
      <c r="I28" s="47">
        <v>15900.01</v>
      </c>
      <c r="J28" s="61">
        <f t="shared" si="2"/>
        <v>0</v>
      </c>
      <c r="K28" s="46"/>
      <c r="L28" s="46"/>
      <c r="M28" s="46"/>
      <c r="N28" s="47"/>
      <c r="O28" s="61">
        <f t="shared" si="3"/>
        <v>7</v>
      </c>
      <c r="P28" s="66">
        <f t="shared" si="4"/>
        <v>2</v>
      </c>
      <c r="Q28" s="44">
        <f t="shared" si="5"/>
        <v>2</v>
      </c>
      <c r="R28" s="44">
        <f t="shared" si="6"/>
        <v>0</v>
      </c>
      <c r="S28" s="67">
        <f t="shared" si="0"/>
        <v>15900.01</v>
      </c>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row>
    <row r="29" spans="1:233" ht="13.5" thickBot="1" x14ac:dyDescent="0.25">
      <c r="A29" s="7">
        <v>1</v>
      </c>
      <c r="B29" s="29">
        <v>19</v>
      </c>
      <c r="C29" s="30" t="s">
        <v>41</v>
      </c>
      <c r="D29" s="45">
        <v>1</v>
      </c>
      <c r="E29" s="61">
        <f t="shared" si="1"/>
        <v>1</v>
      </c>
      <c r="F29" s="46">
        <v>0</v>
      </c>
      <c r="G29" s="46">
        <v>1</v>
      </c>
      <c r="H29" s="46">
        <v>1</v>
      </c>
      <c r="I29" s="47">
        <v>4020</v>
      </c>
      <c r="J29" s="61">
        <f t="shared" si="2"/>
        <v>0</v>
      </c>
      <c r="K29" s="46"/>
      <c r="L29" s="46"/>
      <c r="M29" s="46"/>
      <c r="N29" s="47"/>
      <c r="O29" s="61">
        <f t="shared" si="3"/>
        <v>1</v>
      </c>
      <c r="P29" s="66">
        <f t="shared" si="4"/>
        <v>1</v>
      </c>
      <c r="Q29" s="44">
        <f t="shared" si="5"/>
        <v>0</v>
      </c>
      <c r="R29" s="44">
        <f t="shared" si="6"/>
        <v>1</v>
      </c>
      <c r="S29" s="67">
        <f t="shared" si="0"/>
        <v>4020</v>
      </c>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row>
    <row r="30" spans="1:233" ht="13.5" thickBot="1" x14ac:dyDescent="0.25">
      <c r="A30" s="5">
        <v>9</v>
      </c>
      <c r="B30" s="29">
        <v>20</v>
      </c>
      <c r="C30" s="30" t="s">
        <v>42</v>
      </c>
      <c r="D30" s="45">
        <v>1</v>
      </c>
      <c r="E30" s="61">
        <f t="shared" si="1"/>
        <v>5</v>
      </c>
      <c r="F30" s="46">
        <v>4</v>
      </c>
      <c r="G30" s="46">
        <v>1</v>
      </c>
      <c r="H30" s="46">
        <v>5</v>
      </c>
      <c r="I30" s="47">
        <v>10434.200000000001</v>
      </c>
      <c r="J30" s="61">
        <f t="shared" si="2"/>
        <v>15</v>
      </c>
      <c r="K30" s="46">
        <v>2</v>
      </c>
      <c r="L30" s="46">
        <v>13</v>
      </c>
      <c r="M30" s="46">
        <v>30</v>
      </c>
      <c r="N30" s="47">
        <v>6429.6</v>
      </c>
      <c r="O30" s="61">
        <f t="shared" si="3"/>
        <v>35</v>
      </c>
      <c r="P30" s="66">
        <f t="shared" si="4"/>
        <v>20</v>
      </c>
      <c r="Q30" s="44">
        <f t="shared" si="5"/>
        <v>6</v>
      </c>
      <c r="R30" s="44">
        <f t="shared" si="6"/>
        <v>14</v>
      </c>
      <c r="S30" s="67">
        <f t="shared" si="0"/>
        <v>16863.800000000003</v>
      </c>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row>
    <row r="31" spans="1:233" ht="13.5" thickBot="1" x14ac:dyDescent="0.25">
      <c r="A31" s="8">
        <v>8</v>
      </c>
      <c r="B31" s="29">
        <v>21</v>
      </c>
      <c r="C31" s="30" t="s">
        <v>43</v>
      </c>
      <c r="D31" s="45"/>
      <c r="E31" s="61">
        <f t="shared" si="1"/>
        <v>0</v>
      </c>
      <c r="F31" s="46"/>
      <c r="G31" s="46"/>
      <c r="H31" s="46"/>
      <c r="I31" s="47"/>
      <c r="J31" s="61">
        <f t="shared" si="2"/>
        <v>0</v>
      </c>
      <c r="K31" s="46"/>
      <c r="L31" s="46"/>
      <c r="M31" s="46"/>
      <c r="N31" s="47"/>
      <c r="O31" s="61">
        <f t="shared" si="3"/>
        <v>0</v>
      </c>
      <c r="P31" s="66">
        <f t="shared" si="4"/>
        <v>0</v>
      </c>
      <c r="Q31" s="44">
        <f t="shared" si="5"/>
        <v>0</v>
      </c>
      <c r="R31" s="44">
        <f t="shared" si="6"/>
        <v>0</v>
      </c>
      <c r="S31" s="67">
        <f t="shared" si="0"/>
        <v>0</v>
      </c>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row>
    <row r="32" spans="1:233" ht="13.5" thickBot="1" x14ac:dyDescent="0.25">
      <c r="A32" s="8">
        <v>8</v>
      </c>
      <c r="B32" s="29">
        <v>22</v>
      </c>
      <c r="C32" s="30" t="s">
        <v>44</v>
      </c>
      <c r="D32" s="45"/>
      <c r="E32" s="61">
        <f t="shared" si="1"/>
        <v>0</v>
      </c>
      <c r="F32" s="46"/>
      <c r="G32" s="46"/>
      <c r="H32" s="46"/>
      <c r="I32" s="47"/>
      <c r="J32" s="61">
        <f t="shared" si="2"/>
        <v>0</v>
      </c>
      <c r="K32" s="46"/>
      <c r="L32" s="46"/>
      <c r="M32" s="46"/>
      <c r="N32" s="47"/>
      <c r="O32" s="61">
        <f t="shared" si="3"/>
        <v>0</v>
      </c>
      <c r="P32" s="66">
        <f t="shared" si="4"/>
        <v>0</v>
      </c>
      <c r="Q32" s="44">
        <f t="shared" si="5"/>
        <v>0</v>
      </c>
      <c r="R32" s="44">
        <f t="shared" si="6"/>
        <v>0</v>
      </c>
      <c r="S32" s="67">
        <f t="shared" si="0"/>
        <v>0</v>
      </c>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row>
    <row r="33" spans="1:233" ht="13.5" thickBot="1" x14ac:dyDescent="0.25">
      <c r="A33" s="9">
        <v>6</v>
      </c>
      <c r="B33" s="29">
        <v>23</v>
      </c>
      <c r="C33" s="30" t="s">
        <v>45</v>
      </c>
      <c r="D33" s="45">
        <v>1</v>
      </c>
      <c r="E33" s="61">
        <f t="shared" si="1"/>
        <v>1</v>
      </c>
      <c r="F33" s="46">
        <v>1</v>
      </c>
      <c r="G33" s="46">
        <v>0</v>
      </c>
      <c r="H33" s="46">
        <v>3</v>
      </c>
      <c r="I33" s="47">
        <v>6000</v>
      </c>
      <c r="J33" s="61">
        <f t="shared" si="2"/>
        <v>0</v>
      </c>
      <c r="K33" s="46"/>
      <c r="L33" s="46"/>
      <c r="M33" s="46"/>
      <c r="N33" s="47"/>
      <c r="O33" s="61">
        <f t="shared" si="3"/>
        <v>3</v>
      </c>
      <c r="P33" s="66">
        <f t="shared" si="4"/>
        <v>1</v>
      </c>
      <c r="Q33" s="44">
        <f t="shared" si="5"/>
        <v>1</v>
      </c>
      <c r="R33" s="44">
        <f t="shared" si="6"/>
        <v>0</v>
      </c>
      <c r="S33" s="67">
        <f t="shared" si="0"/>
        <v>6000</v>
      </c>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row>
    <row r="34" spans="1:233" ht="13.5" thickBot="1" x14ac:dyDescent="0.25">
      <c r="A34" s="1">
        <v>11</v>
      </c>
      <c r="B34" s="29">
        <v>24</v>
      </c>
      <c r="C34" s="30" t="s">
        <v>46</v>
      </c>
      <c r="D34" s="45"/>
      <c r="E34" s="61">
        <f t="shared" si="1"/>
        <v>0</v>
      </c>
      <c r="F34" s="46"/>
      <c r="G34" s="46"/>
      <c r="H34" s="46"/>
      <c r="I34" s="47"/>
      <c r="J34" s="61">
        <f t="shared" si="2"/>
        <v>0</v>
      </c>
      <c r="K34" s="46"/>
      <c r="L34" s="46"/>
      <c r="M34" s="46"/>
      <c r="N34" s="47"/>
      <c r="O34" s="61">
        <f t="shared" si="3"/>
        <v>0</v>
      </c>
      <c r="P34" s="66">
        <f t="shared" si="4"/>
        <v>0</v>
      </c>
      <c r="Q34" s="44">
        <f t="shared" si="5"/>
        <v>0</v>
      </c>
      <c r="R34" s="44">
        <f t="shared" si="6"/>
        <v>0</v>
      </c>
      <c r="S34" s="67">
        <f t="shared" si="0"/>
        <v>0</v>
      </c>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row>
    <row r="35" spans="1:233" ht="13.5" thickBot="1" x14ac:dyDescent="0.25">
      <c r="A35" s="7">
        <v>1</v>
      </c>
      <c r="B35" s="29">
        <v>25</v>
      </c>
      <c r="C35" s="30" t="s">
        <v>47</v>
      </c>
      <c r="D35" s="45">
        <v>1</v>
      </c>
      <c r="E35" s="61">
        <f t="shared" si="1"/>
        <v>0</v>
      </c>
      <c r="F35" s="46"/>
      <c r="G35" s="46"/>
      <c r="H35" s="46">
        <v>1</v>
      </c>
      <c r="I35" s="47">
        <v>116</v>
      </c>
      <c r="J35" s="61">
        <f t="shared" si="2"/>
        <v>0</v>
      </c>
      <c r="K35" s="46"/>
      <c r="L35" s="46"/>
      <c r="M35" s="46"/>
      <c r="N35" s="47"/>
      <c r="O35" s="61">
        <f t="shared" si="3"/>
        <v>1</v>
      </c>
      <c r="P35" s="66">
        <f t="shared" si="4"/>
        <v>0</v>
      </c>
      <c r="Q35" s="44">
        <f t="shared" si="5"/>
        <v>0</v>
      </c>
      <c r="R35" s="44">
        <f t="shared" si="6"/>
        <v>0</v>
      </c>
      <c r="S35" s="67">
        <f t="shared" si="0"/>
        <v>116</v>
      </c>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row>
    <row r="36" spans="1:233" ht="13.5" thickBot="1" x14ac:dyDescent="0.25">
      <c r="A36" s="10">
        <v>5</v>
      </c>
      <c r="B36" s="29">
        <v>26</v>
      </c>
      <c r="C36" s="30" t="s">
        <v>48</v>
      </c>
      <c r="D36" s="45">
        <v>1</v>
      </c>
      <c r="E36" s="61">
        <f t="shared" si="1"/>
        <v>0</v>
      </c>
      <c r="F36" s="46">
        <v>0</v>
      </c>
      <c r="G36" s="46">
        <v>0</v>
      </c>
      <c r="H36" s="46">
        <v>0</v>
      </c>
      <c r="I36" s="47">
        <v>0</v>
      </c>
      <c r="J36" s="61">
        <f t="shared" si="2"/>
        <v>15</v>
      </c>
      <c r="K36" s="46">
        <v>8</v>
      </c>
      <c r="L36" s="46">
        <v>7</v>
      </c>
      <c r="M36" s="46">
        <v>30</v>
      </c>
      <c r="N36" s="47">
        <v>6429.6</v>
      </c>
      <c r="O36" s="61">
        <f t="shared" si="3"/>
        <v>30</v>
      </c>
      <c r="P36" s="66">
        <f t="shared" si="4"/>
        <v>15</v>
      </c>
      <c r="Q36" s="44">
        <f t="shared" si="5"/>
        <v>8</v>
      </c>
      <c r="R36" s="44">
        <f t="shared" si="6"/>
        <v>7</v>
      </c>
      <c r="S36" s="67">
        <f t="shared" si="0"/>
        <v>6429.6</v>
      </c>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row>
    <row r="37" spans="1:233" ht="13.5" thickBot="1" x14ac:dyDescent="0.25">
      <c r="A37" s="8">
        <v>8</v>
      </c>
      <c r="B37" s="29">
        <v>27</v>
      </c>
      <c r="C37" s="30" t="s">
        <v>49</v>
      </c>
      <c r="D37" s="45"/>
      <c r="E37" s="61">
        <f t="shared" si="1"/>
        <v>0</v>
      </c>
      <c r="F37" s="46"/>
      <c r="G37" s="46"/>
      <c r="H37" s="46"/>
      <c r="I37" s="47"/>
      <c r="J37" s="61">
        <f t="shared" si="2"/>
        <v>0</v>
      </c>
      <c r="K37" s="46"/>
      <c r="L37" s="46"/>
      <c r="M37" s="46"/>
      <c r="N37" s="47"/>
      <c r="O37" s="61">
        <f t="shared" si="3"/>
        <v>0</v>
      </c>
      <c r="P37" s="66">
        <f t="shared" si="4"/>
        <v>0</v>
      </c>
      <c r="Q37" s="44">
        <f t="shared" si="5"/>
        <v>0</v>
      </c>
      <c r="R37" s="44">
        <f t="shared" si="6"/>
        <v>0</v>
      </c>
      <c r="S37" s="67">
        <f t="shared" si="0"/>
        <v>0</v>
      </c>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row>
    <row r="38" spans="1:233" ht="13.5" thickBot="1" x14ac:dyDescent="0.25">
      <c r="A38" s="4">
        <v>7</v>
      </c>
      <c r="B38" s="29">
        <v>28</v>
      </c>
      <c r="C38" s="30" t="s">
        <v>50</v>
      </c>
      <c r="D38" s="45"/>
      <c r="E38" s="61">
        <f t="shared" si="1"/>
        <v>0</v>
      </c>
      <c r="F38" s="46"/>
      <c r="G38" s="46"/>
      <c r="H38" s="46"/>
      <c r="I38" s="47"/>
      <c r="J38" s="61">
        <f t="shared" si="2"/>
        <v>0</v>
      </c>
      <c r="K38" s="46"/>
      <c r="L38" s="46"/>
      <c r="M38" s="46"/>
      <c r="N38" s="47"/>
      <c r="O38" s="61">
        <f t="shared" si="3"/>
        <v>0</v>
      </c>
      <c r="P38" s="66">
        <f t="shared" si="4"/>
        <v>0</v>
      </c>
      <c r="Q38" s="44">
        <f t="shared" si="5"/>
        <v>0</v>
      </c>
      <c r="R38" s="44">
        <f t="shared" si="6"/>
        <v>0</v>
      </c>
      <c r="S38" s="67">
        <f t="shared" si="0"/>
        <v>0</v>
      </c>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row>
    <row r="39" spans="1:233" ht="13.5" thickBot="1" x14ac:dyDescent="0.25">
      <c r="A39" s="11">
        <v>12</v>
      </c>
      <c r="B39" s="29">
        <v>29</v>
      </c>
      <c r="C39" s="30" t="s">
        <v>51</v>
      </c>
      <c r="D39" s="45"/>
      <c r="E39" s="61">
        <f t="shared" si="1"/>
        <v>0</v>
      </c>
      <c r="F39" s="46"/>
      <c r="G39" s="46"/>
      <c r="H39" s="46"/>
      <c r="I39" s="47"/>
      <c r="J39" s="61">
        <f t="shared" si="2"/>
        <v>0</v>
      </c>
      <c r="K39" s="46"/>
      <c r="L39" s="46"/>
      <c r="M39" s="46"/>
      <c r="N39" s="47"/>
      <c r="O39" s="61">
        <f t="shared" si="3"/>
        <v>0</v>
      </c>
      <c r="P39" s="66">
        <f t="shared" si="4"/>
        <v>0</v>
      </c>
      <c r="Q39" s="44">
        <f t="shared" si="5"/>
        <v>0</v>
      </c>
      <c r="R39" s="44">
        <f t="shared" si="6"/>
        <v>0</v>
      </c>
      <c r="S39" s="67">
        <f t="shared" si="0"/>
        <v>0</v>
      </c>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row>
    <row r="40" spans="1:233" ht="13.5" thickBot="1" x14ac:dyDescent="0.25">
      <c r="A40" s="10">
        <v>5</v>
      </c>
      <c r="B40" s="29">
        <v>30</v>
      </c>
      <c r="C40" s="30" t="s">
        <v>52</v>
      </c>
      <c r="D40" s="51"/>
      <c r="E40" s="61">
        <f t="shared" si="1"/>
        <v>0</v>
      </c>
      <c r="F40" s="48"/>
      <c r="G40" s="48"/>
      <c r="H40" s="48"/>
      <c r="I40" s="50"/>
      <c r="J40" s="61">
        <f t="shared" si="2"/>
        <v>0</v>
      </c>
      <c r="K40" s="46"/>
      <c r="L40" s="46"/>
      <c r="M40" s="46"/>
      <c r="N40" s="47"/>
      <c r="O40" s="61">
        <f t="shared" si="3"/>
        <v>0</v>
      </c>
      <c r="P40" s="66">
        <f t="shared" si="4"/>
        <v>0</v>
      </c>
      <c r="Q40" s="44">
        <f t="shared" si="5"/>
        <v>0</v>
      </c>
      <c r="R40" s="44">
        <f t="shared" si="6"/>
        <v>0</v>
      </c>
      <c r="S40" s="67">
        <f t="shared" si="0"/>
        <v>0</v>
      </c>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row>
    <row r="41" spans="1:233" ht="13.5" thickBot="1" x14ac:dyDescent="0.25">
      <c r="A41" s="7">
        <v>1</v>
      </c>
      <c r="B41" s="29">
        <v>31</v>
      </c>
      <c r="C41" s="30" t="s">
        <v>53</v>
      </c>
      <c r="D41" s="45"/>
      <c r="E41" s="61">
        <f t="shared" si="1"/>
        <v>0</v>
      </c>
      <c r="F41" s="46"/>
      <c r="G41" s="46"/>
      <c r="H41" s="46"/>
      <c r="I41" s="47"/>
      <c r="J41" s="61">
        <f t="shared" si="2"/>
        <v>0</v>
      </c>
      <c r="K41" s="46"/>
      <c r="L41" s="46"/>
      <c r="M41" s="46"/>
      <c r="N41" s="47"/>
      <c r="O41" s="61">
        <f t="shared" si="3"/>
        <v>0</v>
      </c>
      <c r="P41" s="66">
        <f t="shared" si="4"/>
        <v>0</v>
      </c>
      <c r="Q41" s="44">
        <f t="shared" si="5"/>
        <v>0</v>
      </c>
      <c r="R41" s="44">
        <f t="shared" si="6"/>
        <v>0</v>
      </c>
      <c r="S41" s="67">
        <f t="shared" si="0"/>
        <v>0</v>
      </c>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row>
    <row r="42" spans="1:233" ht="13.5" thickBot="1" x14ac:dyDescent="0.25">
      <c r="A42" s="4">
        <v>7</v>
      </c>
      <c r="B42" s="29">
        <v>32</v>
      </c>
      <c r="C42" s="30" t="s">
        <v>54</v>
      </c>
      <c r="D42" s="45"/>
      <c r="E42" s="61">
        <f t="shared" si="1"/>
        <v>0</v>
      </c>
      <c r="F42" s="46"/>
      <c r="G42" s="46"/>
      <c r="H42" s="46"/>
      <c r="I42" s="47"/>
      <c r="J42" s="61">
        <f t="shared" si="2"/>
        <v>0</v>
      </c>
      <c r="K42" s="46"/>
      <c r="L42" s="46"/>
      <c r="M42" s="46"/>
      <c r="N42" s="47"/>
      <c r="O42" s="61">
        <f t="shared" si="3"/>
        <v>0</v>
      </c>
      <c r="P42" s="66">
        <f t="shared" si="4"/>
        <v>0</v>
      </c>
      <c r="Q42" s="44">
        <f t="shared" si="5"/>
        <v>0</v>
      </c>
      <c r="R42" s="44">
        <f t="shared" si="6"/>
        <v>0</v>
      </c>
      <c r="S42" s="67">
        <f t="shared" si="0"/>
        <v>0</v>
      </c>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row>
    <row r="43" spans="1:233" ht="13.5" thickBot="1" x14ac:dyDescent="0.25">
      <c r="A43" s="6">
        <v>4</v>
      </c>
      <c r="B43" s="29">
        <v>33</v>
      </c>
      <c r="C43" s="30" t="s">
        <v>55</v>
      </c>
      <c r="D43" s="45"/>
      <c r="E43" s="61">
        <f t="shared" si="1"/>
        <v>0</v>
      </c>
      <c r="F43" s="46"/>
      <c r="G43" s="46"/>
      <c r="H43" s="46"/>
      <c r="I43" s="47"/>
      <c r="J43" s="61">
        <f t="shared" si="2"/>
        <v>0</v>
      </c>
      <c r="K43" s="46"/>
      <c r="L43" s="46"/>
      <c r="M43" s="46"/>
      <c r="N43" s="47"/>
      <c r="O43" s="61">
        <f t="shared" si="3"/>
        <v>0</v>
      </c>
      <c r="P43" s="66">
        <f t="shared" si="4"/>
        <v>0</v>
      </c>
      <c r="Q43" s="44">
        <f t="shared" si="5"/>
        <v>0</v>
      </c>
      <c r="R43" s="44">
        <f t="shared" si="6"/>
        <v>0</v>
      </c>
      <c r="S43" s="67">
        <f t="shared" ref="S43:S74" si="7">I43+N43</f>
        <v>0</v>
      </c>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row>
    <row r="44" spans="1:233" ht="13.5" thickBot="1" x14ac:dyDescent="0.25">
      <c r="A44" s="4">
        <v>7</v>
      </c>
      <c r="B44" s="29">
        <v>34</v>
      </c>
      <c r="C44" s="30" t="s">
        <v>56</v>
      </c>
      <c r="D44" s="45"/>
      <c r="E44" s="61">
        <f t="shared" si="1"/>
        <v>0</v>
      </c>
      <c r="F44" s="46"/>
      <c r="G44" s="46"/>
      <c r="H44" s="46"/>
      <c r="I44" s="47"/>
      <c r="J44" s="61">
        <f t="shared" si="2"/>
        <v>0</v>
      </c>
      <c r="K44" s="46"/>
      <c r="L44" s="46"/>
      <c r="M44" s="46"/>
      <c r="N44" s="47"/>
      <c r="O44" s="61">
        <f t="shared" si="3"/>
        <v>0</v>
      </c>
      <c r="P44" s="66">
        <f t="shared" si="4"/>
        <v>0</v>
      </c>
      <c r="Q44" s="44">
        <f t="shared" si="5"/>
        <v>0</v>
      </c>
      <c r="R44" s="44">
        <f t="shared" si="6"/>
        <v>0</v>
      </c>
      <c r="S44" s="67">
        <f t="shared" si="7"/>
        <v>0</v>
      </c>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row>
    <row r="45" spans="1:233" ht="13.5" thickBot="1" x14ac:dyDescent="0.25">
      <c r="A45" s="12">
        <v>2</v>
      </c>
      <c r="B45" s="29">
        <v>35</v>
      </c>
      <c r="C45" s="30" t="s">
        <v>57</v>
      </c>
      <c r="D45" s="45">
        <v>1</v>
      </c>
      <c r="E45" s="61">
        <f t="shared" si="1"/>
        <v>2</v>
      </c>
      <c r="F45" s="46">
        <v>1</v>
      </c>
      <c r="G45" s="46">
        <v>1</v>
      </c>
      <c r="H45" s="46">
        <v>2</v>
      </c>
      <c r="I45" s="47">
        <v>1446</v>
      </c>
      <c r="J45" s="61">
        <f t="shared" si="2"/>
        <v>0</v>
      </c>
      <c r="K45" s="46"/>
      <c r="L45" s="46"/>
      <c r="M45" s="46"/>
      <c r="N45" s="47"/>
      <c r="O45" s="61">
        <f t="shared" si="3"/>
        <v>2</v>
      </c>
      <c r="P45" s="66">
        <f t="shared" si="4"/>
        <v>2</v>
      </c>
      <c r="Q45" s="44">
        <f t="shared" si="5"/>
        <v>1</v>
      </c>
      <c r="R45" s="44">
        <f t="shared" si="6"/>
        <v>1</v>
      </c>
      <c r="S45" s="67">
        <f t="shared" si="7"/>
        <v>1446</v>
      </c>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row>
    <row r="46" spans="1:233" ht="13.5" thickBot="1" x14ac:dyDescent="0.25">
      <c r="A46" s="2">
        <v>10</v>
      </c>
      <c r="B46" s="29">
        <v>36</v>
      </c>
      <c r="C46" s="30" t="s">
        <v>58</v>
      </c>
      <c r="D46" s="45"/>
      <c r="E46" s="61">
        <f t="shared" si="1"/>
        <v>0</v>
      </c>
      <c r="F46" s="46"/>
      <c r="G46" s="46"/>
      <c r="H46" s="46"/>
      <c r="I46" s="47"/>
      <c r="J46" s="61">
        <f t="shared" si="2"/>
        <v>0</v>
      </c>
      <c r="K46" s="46"/>
      <c r="L46" s="46"/>
      <c r="M46" s="46"/>
      <c r="N46" s="47"/>
      <c r="O46" s="61">
        <f t="shared" si="3"/>
        <v>0</v>
      </c>
      <c r="P46" s="66">
        <f t="shared" si="4"/>
        <v>0</v>
      </c>
      <c r="Q46" s="44">
        <f t="shared" si="5"/>
        <v>0</v>
      </c>
      <c r="R46" s="44">
        <f t="shared" si="6"/>
        <v>0</v>
      </c>
      <c r="S46" s="67">
        <f t="shared" si="7"/>
        <v>0</v>
      </c>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row>
    <row r="47" spans="1:233" ht="13.5" thickBot="1" x14ac:dyDescent="0.25">
      <c r="A47" s="4">
        <v>7</v>
      </c>
      <c r="B47" s="29">
        <v>37</v>
      </c>
      <c r="C47" s="30" t="s">
        <v>59</v>
      </c>
      <c r="D47" s="45">
        <v>1</v>
      </c>
      <c r="E47" s="61">
        <f t="shared" si="1"/>
        <v>0</v>
      </c>
      <c r="F47" s="46">
        <v>0</v>
      </c>
      <c r="G47" s="46">
        <v>0</v>
      </c>
      <c r="H47" s="46">
        <v>0</v>
      </c>
      <c r="I47" s="47">
        <v>0</v>
      </c>
      <c r="J47" s="61">
        <f t="shared" si="2"/>
        <v>15</v>
      </c>
      <c r="K47" s="46">
        <v>0</v>
      </c>
      <c r="L47" s="46">
        <v>15</v>
      </c>
      <c r="M47" s="46">
        <v>30</v>
      </c>
      <c r="N47" s="47">
        <v>6429.6</v>
      </c>
      <c r="O47" s="61">
        <f t="shared" si="3"/>
        <v>30</v>
      </c>
      <c r="P47" s="66">
        <f t="shared" si="4"/>
        <v>15</v>
      </c>
      <c r="Q47" s="44">
        <f t="shared" si="5"/>
        <v>0</v>
      </c>
      <c r="R47" s="44">
        <f t="shared" si="6"/>
        <v>15</v>
      </c>
      <c r="S47" s="67">
        <f t="shared" si="7"/>
        <v>6429.6</v>
      </c>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row>
    <row r="48" spans="1:233" ht="13.5" thickBot="1" x14ac:dyDescent="0.25">
      <c r="A48" s="5">
        <v>9</v>
      </c>
      <c r="B48" s="29">
        <v>38</v>
      </c>
      <c r="C48" s="30" t="s">
        <v>60</v>
      </c>
      <c r="D48" s="45"/>
      <c r="E48" s="61">
        <f t="shared" si="1"/>
        <v>0</v>
      </c>
      <c r="F48" s="46"/>
      <c r="G48" s="46"/>
      <c r="H48" s="46"/>
      <c r="I48" s="47"/>
      <c r="J48" s="61">
        <f t="shared" si="2"/>
        <v>0</v>
      </c>
      <c r="K48" s="46"/>
      <c r="L48" s="46"/>
      <c r="M48" s="46"/>
      <c r="N48" s="47"/>
      <c r="O48" s="61">
        <f t="shared" si="3"/>
        <v>0</v>
      </c>
      <c r="P48" s="66">
        <f t="shared" si="4"/>
        <v>0</v>
      </c>
      <c r="Q48" s="44">
        <f t="shared" si="5"/>
        <v>0</v>
      </c>
      <c r="R48" s="44">
        <f t="shared" si="6"/>
        <v>0</v>
      </c>
      <c r="S48" s="67">
        <f t="shared" si="7"/>
        <v>0</v>
      </c>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row>
    <row r="49" spans="1:233" ht="13.5" thickBot="1" x14ac:dyDescent="0.25">
      <c r="A49" s="11">
        <v>12</v>
      </c>
      <c r="B49" s="29">
        <v>39</v>
      </c>
      <c r="C49" s="30" t="s">
        <v>61</v>
      </c>
      <c r="D49" s="51">
        <v>1</v>
      </c>
      <c r="E49" s="61">
        <f t="shared" si="1"/>
        <v>18</v>
      </c>
      <c r="F49" s="48">
        <v>9</v>
      </c>
      <c r="G49" s="48">
        <v>9</v>
      </c>
      <c r="H49" s="48">
        <v>33</v>
      </c>
      <c r="I49" s="50">
        <v>116058.07</v>
      </c>
      <c r="J49" s="61">
        <f t="shared" si="2"/>
        <v>73</v>
      </c>
      <c r="K49" s="46">
        <v>18</v>
      </c>
      <c r="L49" s="46">
        <v>55</v>
      </c>
      <c r="M49" s="46">
        <v>140</v>
      </c>
      <c r="N49" s="47">
        <v>30004.799999999999</v>
      </c>
      <c r="O49" s="61">
        <f t="shared" si="3"/>
        <v>173</v>
      </c>
      <c r="P49" s="66">
        <f t="shared" si="4"/>
        <v>91</v>
      </c>
      <c r="Q49" s="44">
        <f t="shared" si="5"/>
        <v>27</v>
      </c>
      <c r="R49" s="44">
        <f t="shared" si="6"/>
        <v>64</v>
      </c>
      <c r="S49" s="67">
        <f t="shared" si="7"/>
        <v>146062.87</v>
      </c>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row>
    <row r="50" spans="1:233" ht="13.5" thickBot="1" x14ac:dyDescent="0.25">
      <c r="A50" s="2">
        <v>10</v>
      </c>
      <c r="B50" s="29">
        <v>40</v>
      </c>
      <c r="C50" s="30" t="s">
        <v>62</v>
      </c>
      <c r="D50" s="45"/>
      <c r="E50" s="61">
        <f t="shared" si="1"/>
        <v>0</v>
      </c>
      <c r="F50" s="46"/>
      <c r="G50" s="46"/>
      <c r="H50" s="46"/>
      <c r="I50" s="47"/>
      <c r="J50" s="61">
        <f t="shared" si="2"/>
        <v>0</v>
      </c>
      <c r="K50" s="46"/>
      <c r="L50" s="46"/>
      <c r="M50" s="46"/>
      <c r="N50" s="47"/>
      <c r="O50" s="61">
        <f t="shared" si="3"/>
        <v>0</v>
      </c>
      <c r="P50" s="66">
        <f t="shared" si="4"/>
        <v>0</v>
      </c>
      <c r="Q50" s="44">
        <f t="shared" si="5"/>
        <v>0</v>
      </c>
      <c r="R50" s="44">
        <f t="shared" si="6"/>
        <v>0</v>
      </c>
      <c r="S50" s="67">
        <f t="shared" si="7"/>
        <v>0</v>
      </c>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row>
    <row r="51" spans="1:233" ht="13.5" thickBot="1" x14ac:dyDescent="0.25">
      <c r="A51" s="7">
        <v>1</v>
      </c>
      <c r="B51" s="29">
        <v>41</v>
      </c>
      <c r="C51" s="30" t="s">
        <v>63</v>
      </c>
      <c r="D51" s="45"/>
      <c r="E51" s="61">
        <f t="shared" si="1"/>
        <v>0</v>
      </c>
      <c r="F51" s="46"/>
      <c r="G51" s="46"/>
      <c r="H51" s="46"/>
      <c r="I51" s="47"/>
      <c r="J51" s="61">
        <f t="shared" si="2"/>
        <v>0</v>
      </c>
      <c r="K51" s="46"/>
      <c r="L51" s="46"/>
      <c r="M51" s="46"/>
      <c r="N51" s="47"/>
      <c r="O51" s="61">
        <f t="shared" si="3"/>
        <v>0</v>
      </c>
      <c r="P51" s="66">
        <f t="shared" si="4"/>
        <v>0</v>
      </c>
      <c r="Q51" s="44">
        <f t="shared" si="5"/>
        <v>0</v>
      </c>
      <c r="R51" s="44">
        <f t="shared" si="6"/>
        <v>0</v>
      </c>
      <c r="S51" s="67">
        <f t="shared" si="7"/>
        <v>0</v>
      </c>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row>
    <row r="52" spans="1:233" ht="13.5" thickBot="1" x14ac:dyDescent="0.25">
      <c r="A52" s="7">
        <v>1</v>
      </c>
      <c r="B52" s="29">
        <v>42</v>
      </c>
      <c r="C52" s="30" t="s">
        <v>64</v>
      </c>
      <c r="D52" s="45">
        <v>1</v>
      </c>
      <c r="E52" s="61">
        <f t="shared" si="1"/>
        <v>1</v>
      </c>
      <c r="F52" s="46">
        <v>1</v>
      </c>
      <c r="G52" s="46">
        <v>0</v>
      </c>
      <c r="H52" s="46">
        <v>1</v>
      </c>
      <c r="I52" s="47">
        <v>9997</v>
      </c>
      <c r="J52" s="61">
        <f t="shared" si="2"/>
        <v>0</v>
      </c>
      <c r="K52" s="46"/>
      <c r="L52" s="46"/>
      <c r="M52" s="46"/>
      <c r="N52" s="47"/>
      <c r="O52" s="61">
        <f t="shared" si="3"/>
        <v>1</v>
      </c>
      <c r="P52" s="66">
        <f t="shared" si="4"/>
        <v>1</v>
      </c>
      <c r="Q52" s="44">
        <f t="shared" si="5"/>
        <v>1</v>
      </c>
      <c r="R52" s="44">
        <f t="shared" si="6"/>
        <v>0</v>
      </c>
      <c r="S52" s="67">
        <f t="shared" si="7"/>
        <v>9997</v>
      </c>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row>
    <row r="53" spans="1:233" ht="13.5" thickBot="1" x14ac:dyDescent="0.25">
      <c r="A53" s="8">
        <v>8</v>
      </c>
      <c r="B53" s="29">
        <v>43</v>
      </c>
      <c r="C53" s="30" t="s">
        <v>65</v>
      </c>
      <c r="D53" s="45">
        <v>1</v>
      </c>
      <c r="E53" s="61">
        <f t="shared" si="1"/>
        <v>0</v>
      </c>
      <c r="F53" s="46">
        <v>0</v>
      </c>
      <c r="G53" s="46">
        <v>0</v>
      </c>
      <c r="H53" s="46">
        <v>0</v>
      </c>
      <c r="I53" s="47">
        <v>0</v>
      </c>
      <c r="J53" s="61">
        <f t="shared" si="2"/>
        <v>17</v>
      </c>
      <c r="K53" s="46">
        <v>3</v>
      </c>
      <c r="L53" s="46">
        <v>14</v>
      </c>
      <c r="M53" s="46">
        <v>42</v>
      </c>
      <c r="N53" s="47">
        <v>9001.44</v>
      </c>
      <c r="O53" s="61">
        <f t="shared" si="3"/>
        <v>42</v>
      </c>
      <c r="P53" s="66">
        <f t="shared" si="4"/>
        <v>17</v>
      </c>
      <c r="Q53" s="44">
        <f t="shared" si="5"/>
        <v>3</v>
      </c>
      <c r="R53" s="44">
        <f t="shared" si="6"/>
        <v>14</v>
      </c>
      <c r="S53" s="67">
        <f t="shared" si="7"/>
        <v>9001.44</v>
      </c>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row>
    <row r="54" spans="1:233" ht="13.5" thickBot="1" x14ac:dyDescent="0.25">
      <c r="A54" s="11">
        <v>12</v>
      </c>
      <c r="B54" s="29">
        <v>44</v>
      </c>
      <c r="C54" s="30" t="s">
        <v>66</v>
      </c>
      <c r="D54" s="51">
        <v>1</v>
      </c>
      <c r="E54" s="61">
        <f t="shared" si="1"/>
        <v>1</v>
      </c>
      <c r="F54" s="48">
        <v>1</v>
      </c>
      <c r="G54" s="48">
        <v>0</v>
      </c>
      <c r="H54" s="48">
        <v>9</v>
      </c>
      <c r="I54" s="50">
        <v>10100.01</v>
      </c>
      <c r="J54" s="61">
        <f t="shared" si="2"/>
        <v>1</v>
      </c>
      <c r="K54" s="46">
        <v>1</v>
      </c>
      <c r="L54" s="46">
        <v>0</v>
      </c>
      <c r="M54" s="46">
        <v>1</v>
      </c>
      <c r="N54" s="47">
        <v>214.32</v>
      </c>
      <c r="O54" s="61">
        <f t="shared" si="3"/>
        <v>10</v>
      </c>
      <c r="P54" s="66">
        <f t="shared" si="4"/>
        <v>2</v>
      </c>
      <c r="Q54" s="44">
        <f t="shared" si="5"/>
        <v>2</v>
      </c>
      <c r="R54" s="44">
        <f t="shared" si="6"/>
        <v>0</v>
      </c>
      <c r="S54" s="67">
        <f t="shared" si="7"/>
        <v>10314.33</v>
      </c>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row>
    <row r="55" spans="1:233" ht="13.5" thickBot="1" x14ac:dyDescent="0.25">
      <c r="A55" s="11">
        <v>12</v>
      </c>
      <c r="B55" s="29">
        <v>45</v>
      </c>
      <c r="C55" s="30" t="s">
        <v>67</v>
      </c>
      <c r="D55" s="45"/>
      <c r="E55" s="61">
        <f t="shared" si="1"/>
        <v>0</v>
      </c>
      <c r="F55" s="46"/>
      <c r="G55" s="46"/>
      <c r="H55" s="46"/>
      <c r="I55" s="47"/>
      <c r="J55" s="61">
        <f t="shared" si="2"/>
        <v>0</v>
      </c>
      <c r="K55" s="46"/>
      <c r="L55" s="46"/>
      <c r="M55" s="46"/>
      <c r="N55" s="47"/>
      <c r="O55" s="61">
        <f t="shared" si="3"/>
        <v>0</v>
      </c>
      <c r="P55" s="66">
        <f t="shared" si="4"/>
        <v>0</v>
      </c>
      <c r="Q55" s="44">
        <f t="shared" si="5"/>
        <v>0</v>
      </c>
      <c r="R55" s="44">
        <f t="shared" si="6"/>
        <v>0</v>
      </c>
      <c r="S55" s="67">
        <f t="shared" si="7"/>
        <v>0</v>
      </c>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row>
    <row r="56" spans="1:233" ht="13.5" thickBot="1" x14ac:dyDescent="0.25">
      <c r="A56" s="3">
        <v>3</v>
      </c>
      <c r="B56" s="29">
        <v>46</v>
      </c>
      <c r="C56" s="30" t="s">
        <v>68</v>
      </c>
      <c r="D56" s="45"/>
      <c r="E56" s="61">
        <f t="shared" si="1"/>
        <v>0</v>
      </c>
      <c r="F56" s="46"/>
      <c r="G56" s="46"/>
      <c r="H56" s="46"/>
      <c r="I56" s="47"/>
      <c r="J56" s="61">
        <f t="shared" si="2"/>
        <v>0</v>
      </c>
      <c r="K56" s="46"/>
      <c r="L56" s="46"/>
      <c r="M56" s="46"/>
      <c r="N56" s="47"/>
      <c r="O56" s="61">
        <f t="shared" si="3"/>
        <v>0</v>
      </c>
      <c r="P56" s="66">
        <f t="shared" si="4"/>
        <v>0</v>
      </c>
      <c r="Q56" s="44">
        <f t="shared" si="5"/>
        <v>0</v>
      </c>
      <c r="R56" s="44">
        <f t="shared" si="6"/>
        <v>0</v>
      </c>
      <c r="S56" s="67">
        <f t="shared" si="7"/>
        <v>0</v>
      </c>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row>
    <row r="57" spans="1:233" ht="13.5" thickBot="1" x14ac:dyDescent="0.25">
      <c r="A57" s="6">
        <v>4</v>
      </c>
      <c r="B57" s="29">
        <v>47</v>
      </c>
      <c r="C57" s="30" t="s">
        <v>69</v>
      </c>
      <c r="D57" s="51"/>
      <c r="E57" s="61">
        <f t="shared" si="1"/>
        <v>0</v>
      </c>
      <c r="F57" s="48"/>
      <c r="G57" s="48"/>
      <c r="H57" s="48"/>
      <c r="I57" s="50"/>
      <c r="J57" s="61">
        <f t="shared" si="2"/>
        <v>0</v>
      </c>
      <c r="K57" s="46"/>
      <c r="L57" s="46"/>
      <c r="M57" s="46"/>
      <c r="N57" s="47"/>
      <c r="O57" s="61">
        <f t="shared" si="3"/>
        <v>0</v>
      </c>
      <c r="P57" s="66">
        <f t="shared" si="4"/>
        <v>0</v>
      </c>
      <c r="Q57" s="44">
        <f t="shared" si="5"/>
        <v>0</v>
      </c>
      <c r="R57" s="44">
        <f t="shared" si="6"/>
        <v>0</v>
      </c>
      <c r="S57" s="67">
        <f t="shared" si="7"/>
        <v>0</v>
      </c>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row>
    <row r="58" spans="1:233" ht="13.5" thickBot="1" x14ac:dyDescent="0.25">
      <c r="A58" s="3">
        <v>3</v>
      </c>
      <c r="B58" s="29">
        <v>48</v>
      </c>
      <c r="C58" s="30" t="s">
        <v>70</v>
      </c>
      <c r="D58" s="45">
        <v>1</v>
      </c>
      <c r="E58" s="61">
        <f t="shared" si="1"/>
        <v>0</v>
      </c>
      <c r="F58" s="46">
        <v>0</v>
      </c>
      <c r="G58" s="46">
        <v>0</v>
      </c>
      <c r="H58" s="46">
        <v>0</v>
      </c>
      <c r="I58" s="47">
        <v>0</v>
      </c>
      <c r="J58" s="61">
        <f t="shared" si="2"/>
        <v>15</v>
      </c>
      <c r="K58" s="46">
        <v>0</v>
      </c>
      <c r="L58" s="46">
        <v>15</v>
      </c>
      <c r="M58" s="46">
        <v>30</v>
      </c>
      <c r="N58" s="47">
        <v>6429.6</v>
      </c>
      <c r="O58" s="61">
        <f t="shared" si="3"/>
        <v>30</v>
      </c>
      <c r="P58" s="66">
        <f t="shared" si="4"/>
        <v>15</v>
      </c>
      <c r="Q58" s="44">
        <f t="shared" si="5"/>
        <v>0</v>
      </c>
      <c r="R58" s="44">
        <f t="shared" si="6"/>
        <v>15</v>
      </c>
      <c r="S58" s="67">
        <f t="shared" si="7"/>
        <v>6429.6</v>
      </c>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row>
    <row r="59" spans="1:233" ht="13.5" thickBot="1" x14ac:dyDescent="0.25">
      <c r="A59" s="9">
        <v>6</v>
      </c>
      <c r="B59" s="29">
        <v>49</v>
      </c>
      <c r="C59" s="30" t="s">
        <v>71</v>
      </c>
      <c r="D59" s="45"/>
      <c r="E59" s="61">
        <f t="shared" si="1"/>
        <v>0</v>
      </c>
      <c r="F59" s="46"/>
      <c r="G59" s="46"/>
      <c r="H59" s="46"/>
      <c r="I59" s="47"/>
      <c r="J59" s="61">
        <f t="shared" si="2"/>
        <v>0</v>
      </c>
      <c r="K59" s="46"/>
      <c r="L59" s="46"/>
      <c r="M59" s="46"/>
      <c r="N59" s="47"/>
      <c r="O59" s="61">
        <f t="shared" si="3"/>
        <v>0</v>
      </c>
      <c r="P59" s="66">
        <f t="shared" si="4"/>
        <v>0</v>
      </c>
      <c r="Q59" s="44">
        <f t="shared" si="5"/>
        <v>0</v>
      </c>
      <c r="R59" s="44">
        <f t="shared" si="6"/>
        <v>0</v>
      </c>
      <c r="S59" s="67">
        <f t="shared" si="7"/>
        <v>0</v>
      </c>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row>
    <row r="60" spans="1:233" ht="13.5" thickBot="1" x14ac:dyDescent="0.25">
      <c r="A60" s="10">
        <v>5</v>
      </c>
      <c r="B60" s="29">
        <v>50</v>
      </c>
      <c r="C60" s="30" t="s">
        <v>72</v>
      </c>
      <c r="D60" s="45">
        <v>1</v>
      </c>
      <c r="E60" s="61">
        <f t="shared" si="1"/>
        <v>1</v>
      </c>
      <c r="F60" s="46">
        <v>1</v>
      </c>
      <c r="G60" s="46">
        <v>0</v>
      </c>
      <c r="H60" s="46">
        <v>1</v>
      </c>
      <c r="I60" s="47">
        <v>1000</v>
      </c>
      <c r="J60" s="61">
        <f t="shared" si="2"/>
        <v>0</v>
      </c>
      <c r="K60" s="46"/>
      <c r="L60" s="46"/>
      <c r="M60" s="46"/>
      <c r="N60" s="47"/>
      <c r="O60" s="61">
        <f t="shared" si="3"/>
        <v>1</v>
      </c>
      <c r="P60" s="66">
        <f t="shared" si="4"/>
        <v>1</v>
      </c>
      <c r="Q60" s="44">
        <f t="shared" si="5"/>
        <v>1</v>
      </c>
      <c r="R60" s="44">
        <f t="shared" si="6"/>
        <v>0</v>
      </c>
      <c r="S60" s="67">
        <f t="shared" si="7"/>
        <v>1000</v>
      </c>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row>
    <row r="61" spans="1:233" ht="13.5" thickBot="1" x14ac:dyDescent="0.25">
      <c r="A61" s="11">
        <v>12</v>
      </c>
      <c r="B61" s="29">
        <v>51</v>
      </c>
      <c r="C61" s="30" t="s">
        <v>73</v>
      </c>
      <c r="D61" s="45">
        <v>1</v>
      </c>
      <c r="E61" s="61">
        <f t="shared" si="1"/>
        <v>1</v>
      </c>
      <c r="F61" s="46">
        <v>0</v>
      </c>
      <c r="G61" s="46">
        <v>1</v>
      </c>
      <c r="H61" s="46">
        <v>1</v>
      </c>
      <c r="I61" s="47">
        <v>3352.01</v>
      </c>
      <c r="J61" s="61">
        <f t="shared" si="2"/>
        <v>0</v>
      </c>
      <c r="K61" s="46"/>
      <c r="L61" s="46"/>
      <c r="M61" s="46"/>
      <c r="N61" s="47"/>
      <c r="O61" s="61">
        <f t="shared" si="3"/>
        <v>1</v>
      </c>
      <c r="P61" s="66">
        <f t="shared" si="4"/>
        <v>1</v>
      </c>
      <c r="Q61" s="44">
        <f t="shared" si="5"/>
        <v>0</v>
      </c>
      <c r="R61" s="44">
        <f t="shared" si="6"/>
        <v>1</v>
      </c>
      <c r="S61" s="67">
        <f t="shared" si="7"/>
        <v>3352.01</v>
      </c>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row>
    <row r="62" spans="1:233" ht="13.5" thickBot="1" x14ac:dyDescent="0.25">
      <c r="A62" s="4">
        <v>7</v>
      </c>
      <c r="B62" s="29">
        <v>52</v>
      </c>
      <c r="C62" s="30" t="s">
        <v>74</v>
      </c>
      <c r="D62" s="45"/>
      <c r="E62" s="61">
        <f t="shared" si="1"/>
        <v>0</v>
      </c>
      <c r="F62" s="46"/>
      <c r="G62" s="46"/>
      <c r="H62" s="46"/>
      <c r="I62" s="47"/>
      <c r="J62" s="61">
        <f t="shared" si="2"/>
        <v>0</v>
      </c>
      <c r="K62" s="46"/>
      <c r="L62" s="46"/>
      <c r="M62" s="46"/>
      <c r="N62" s="47"/>
      <c r="O62" s="61">
        <f t="shared" si="3"/>
        <v>0</v>
      </c>
      <c r="P62" s="66">
        <f t="shared" si="4"/>
        <v>0</v>
      </c>
      <c r="Q62" s="44">
        <f t="shared" si="5"/>
        <v>0</v>
      </c>
      <c r="R62" s="44">
        <f t="shared" si="6"/>
        <v>0</v>
      </c>
      <c r="S62" s="67">
        <f t="shared" si="7"/>
        <v>0</v>
      </c>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row>
    <row r="63" spans="1:233" ht="13.5" thickBot="1" x14ac:dyDescent="0.25">
      <c r="A63" s="12">
        <v>2</v>
      </c>
      <c r="B63" s="29">
        <v>53</v>
      </c>
      <c r="C63" s="30" t="s">
        <v>75</v>
      </c>
      <c r="D63" s="45"/>
      <c r="E63" s="61">
        <f t="shared" si="1"/>
        <v>0</v>
      </c>
      <c r="F63" s="46"/>
      <c r="G63" s="46"/>
      <c r="H63" s="46"/>
      <c r="I63" s="47"/>
      <c r="J63" s="61">
        <f t="shared" si="2"/>
        <v>0</v>
      </c>
      <c r="K63" s="46"/>
      <c r="L63" s="46"/>
      <c r="M63" s="46"/>
      <c r="N63" s="47"/>
      <c r="O63" s="61">
        <f t="shared" si="3"/>
        <v>0</v>
      </c>
      <c r="P63" s="66">
        <f t="shared" si="4"/>
        <v>0</v>
      </c>
      <c r="Q63" s="44">
        <f t="shared" si="5"/>
        <v>0</v>
      </c>
      <c r="R63" s="44">
        <f t="shared" si="6"/>
        <v>0</v>
      </c>
      <c r="S63" s="67">
        <f t="shared" si="7"/>
        <v>0</v>
      </c>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row>
    <row r="64" spans="1:233" ht="13.5" thickBot="1" x14ac:dyDescent="0.25">
      <c r="A64" s="4">
        <v>7</v>
      </c>
      <c r="B64" s="29">
        <v>54</v>
      </c>
      <c r="C64" s="30" t="s">
        <v>76</v>
      </c>
      <c r="D64" s="45"/>
      <c r="E64" s="61">
        <f t="shared" si="1"/>
        <v>0</v>
      </c>
      <c r="F64" s="46"/>
      <c r="G64" s="46"/>
      <c r="H64" s="46"/>
      <c r="I64" s="47"/>
      <c r="J64" s="61">
        <f t="shared" si="2"/>
        <v>0</v>
      </c>
      <c r="K64" s="46"/>
      <c r="L64" s="46"/>
      <c r="M64" s="46"/>
      <c r="N64" s="47"/>
      <c r="O64" s="61">
        <f t="shared" si="3"/>
        <v>0</v>
      </c>
      <c r="P64" s="66">
        <f t="shared" si="4"/>
        <v>0</v>
      </c>
      <c r="Q64" s="44">
        <f t="shared" si="5"/>
        <v>0</v>
      </c>
      <c r="R64" s="44">
        <f t="shared" si="6"/>
        <v>0</v>
      </c>
      <c r="S64" s="67">
        <f t="shared" si="7"/>
        <v>0</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row>
    <row r="65" spans="1:253" ht="13.5" thickBot="1" x14ac:dyDescent="0.25">
      <c r="A65" s="2">
        <v>10</v>
      </c>
      <c r="B65" s="29">
        <v>55</v>
      </c>
      <c r="C65" s="30" t="s">
        <v>77</v>
      </c>
      <c r="D65" s="45"/>
      <c r="E65" s="61">
        <f t="shared" si="1"/>
        <v>0</v>
      </c>
      <c r="F65" s="46"/>
      <c r="G65" s="46"/>
      <c r="H65" s="46"/>
      <c r="I65" s="47"/>
      <c r="J65" s="61">
        <f t="shared" si="2"/>
        <v>0</v>
      </c>
      <c r="K65" s="46"/>
      <c r="L65" s="46"/>
      <c r="M65" s="46"/>
      <c r="N65" s="47"/>
      <c r="O65" s="61">
        <f t="shared" si="3"/>
        <v>0</v>
      </c>
      <c r="P65" s="66">
        <f t="shared" si="4"/>
        <v>0</v>
      </c>
      <c r="Q65" s="44">
        <f t="shared" si="5"/>
        <v>0</v>
      </c>
      <c r="R65" s="44">
        <f t="shared" si="6"/>
        <v>0</v>
      </c>
      <c r="S65" s="67">
        <f t="shared" si="7"/>
        <v>0</v>
      </c>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row>
    <row r="66" spans="1:253" ht="13.5" thickBot="1" x14ac:dyDescent="0.25">
      <c r="A66" s="10">
        <v>5</v>
      </c>
      <c r="B66" s="29">
        <v>56</v>
      </c>
      <c r="C66" s="30" t="s">
        <v>78</v>
      </c>
      <c r="D66" s="45"/>
      <c r="E66" s="61">
        <f t="shared" si="1"/>
        <v>0</v>
      </c>
      <c r="F66" s="46"/>
      <c r="G66" s="46"/>
      <c r="H66" s="46"/>
      <c r="I66" s="47"/>
      <c r="J66" s="61">
        <f t="shared" si="2"/>
        <v>0</v>
      </c>
      <c r="K66" s="46"/>
      <c r="L66" s="46"/>
      <c r="M66" s="46"/>
      <c r="N66" s="47"/>
      <c r="O66" s="61">
        <f t="shared" si="3"/>
        <v>0</v>
      </c>
      <c r="P66" s="66">
        <f t="shared" si="4"/>
        <v>0</v>
      </c>
      <c r="Q66" s="44">
        <f t="shared" si="5"/>
        <v>0</v>
      </c>
      <c r="R66" s="44">
        <f t="shared" si="6"/>
        <v>0</v>
      </c>
      <c r="S66" s="67">
        <f t="shared" si="7"/>
        <v>0</v>
      </c>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row>
    <row r="67" spans="1:253" ht="13.5" thickBot="1" x14ac:dyDescent="0.25">
      <c r="A67" s="10">
        <v>5</v>
      </c>
      <c r="B67" s="29">
        <v>57</v>
      </c>
      <c r="C67" s="30" t="s">
        <v>79</v>
      </c>
      <c r="D67" s="45"/>
      <c r="E67" s="61">
        <f t="shared" si="1"/>
        <v>0</v>
      </c>
      <c r="F67" s="46"/>
      <c r="G67" s="46"/>
      <c r="H67" s="46"/>
      <c r="I67" s="47"/>
      <c r="J67" s="61">
        <f t="shared" si="2"/>
        <v>0</v>
      </c>
      <c r="K67" s="46"/>
      <c r="L67" s="46"/>
      <c r="M67" s="46"/>
      <c r="N67" s="47"/>
      <c r="O67" s="61">
        <f t="shared" si="3"/>
        <v>0</v>
      </c>
      <c r="P67" s="66">
        <f t="shared" si="4"/>
        <v>0</v>
      </c>
      <c r="Q67" s="44">
        <f t="shared" si="5"/>
        <v>0</v>
      </c>
      <c r="R67" s="44">
        <f t="shared" si="6"/>
        <v>0</v>
      </c>
      <c r="S67" s="67">
        <f t="shared" si="7"/>
        <v>0</v>
      </c>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row>
    <row r="68" spans="1:253" ht="13.5" thickBot="1" x14ac:dyDescent="0.25">
      <c r="A68" s="5">
        <v>9</v>
      </c>
      <c r="B68" s="29">
        <v>58</v>
      </c>
      <c r="C68" s="30" t="s">
        <v>80</v>
      </c>
      <c r="D68" s="45">
        <v>1</v>
      </c>
      <c r="E68" s="61">
        <f t="shared" si="1"/>
        <v>0</v>
      </c>
      <c r="F68" s="46">
        <v>0</v>
      </c>
      <c r="G68" s="46">
        <v>0</v>
      </c>
      <c r="H68" s="46">
        <v>0</v>
      </c>
      <c r="I68" s="47">
        <v>0</v>
      </c>
      <c r="J68" s="61">
        <f t="shared" si="2"/>
        <v>8</v>
      </c>
      <c r="K68" s="46">
        <v>1</v>
      </c>
      <c r="L68" s="46">
        <v>7</v>
      </c>
      <c r="M68" s="46">
        <v>16</v>
      </c>
      <c r="N68" s="47">
        <v>3429.12</v>
      </c>
      <c r="O68" s="61">
        <f t="shared" si="3"/>
        <v>16</v>
      </c>
      <c r="P68" s="66">
        <f t="shared" si="4"/>
        <v>8</v>
      </c>
      <c r="Q68" s="44">
        <f t="shared" si="5"/>
        <v>1</v>
      </c>
      <c r="R68" s="44">
        <f t="shared" si="6"/>
        <v>7</v>
      </c>
      <c r="S68" s="67">
        <f t="shared" si="7"/>
        <v>3429.12</v>
      </c>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row>
    <row r="69" spans="1:253" ht="13.5" thickBot="1" x14ac:dyDescent="0.25">
      <c r="A69" s="10">
        <v>5</v>
      </c>
      <c r="B69" s="29">
        <v>59</v>
      </c>
      <c r="C69" s="30" t="s">
        <v>81</v>
      </c>
      <c r="D69" s="45"/>
      <c r="E69" s="61">
        <f t="shared" si="1"/>
        <v>0</v>
      </c>
      <c r="F69" s="46"/>
      <c r="G69" s="46"/>
      <c r="H69" s="46"/>
      <c r="I69" s="47"/>
      <c r="J69" s="61">
        <f t="shared" si="2"/>
        <v>0</v>
      </c>
      <c r="K69" s="46"/>
      <c r="L69" s="46"/>
      <c r="M69" s="46"/>
      <c r="N69" s="47"/>
      <c r="O69" s="61">
        <f t="shared" si="3"/>
        <v>0</v>
      </c>
      <c r="P69" s="66">
        <f t="shared" si="4"/>
        <v>0</v>
      </c>
      <c r="Q69" s="44">
        <f t="shared" si="5"/>
        <v>0</v>
      </c>
      <c r="R69" s="44">
        <f t="shared" si="6"/>
        <v>0</v>
      </c>
      <c r="S69" s="67">
        <f t="shared" si="7"/>
        <v>0</v>
      </c>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row>
    <row r="70" spans="1:253" ht="13.5" thickBot="1" x14ac:dyDescent="0.25">
      <c r="A70" s="3">
        <v>3</v>
      </c>
      <c r="B70" s="29">
        <v>60</v>
      </c>
      <c r="C70" s="30" t="s">
        <v>82</v>
      </c>
      <c r="D70" s="45"/>
      <c r="E70" s="61">
        <f t="shared" si="1"/>
        <v>0</v>
      </c>
      <c r="F70" s="46"/>
      <c r="G70" s="46"/>
      <c r="H70" s="46"/>
      <c r="I70" s="47"/>
      <c r="J70" s="61">
        <f t="shared" si="2"/>
        <v>0</v>
      </c>
      <c r="K70" s="46"/>
      <c r="L70" s="46"/>
      <c r="M70" s="46"/>
      <c r="N70" s="47"/>
      <c r="O70" s="61">
        <f t="shared" si="3"/>
        <v>0</v>
      </c>
      <c r="P70" s="66">
        <f t="shared" si="4"/>
        <v>0</v>
      </c>
      <c r="Q70" s="44">
        <f t="shared" si="5"/>
        <v>0</v>
      </c>
      <c r="R70" s="44">
        <f t="shared" si="6"/>
        <v>0</v>
      </c>
      <c r="S70" s="67">
        <f t="shared" si="7"/>
        <v>0</v>
      </c>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row>
    <row r="71" spans="1:253" ht="13.5" thickBot="1" x14ac:dyDescent="0.25">
      <c r="A71" s="7">
        <v>1</v>
      </c>
      <c r="B71" s="29">
        <v>61</v>
      </c>
      <c r="C71" s="30" t="s">
        <v>83</v>
      </c>
      <c r="D71" s="45">
        <v>1</v>
      </c>
      <c r="E71" s="61">
        <f t="shared" si="1"/>
        <v>0</v>
      </c>
      <c r="F71" s="46">
        <v>0</v>
      </c>
      <c r="G71" s="46">
        <v>0</v>
      </c>
      <c r="H71" s="46">
        <v>0</v>
      </c>
      <c r="I71" s="47">
        <v>0</v>
      </c>
      <c r="J71" s="61">
        <f t="shared" si="2"/>
        <v>249</v>
      </c>
      <c r="K71" s="46">
        <v>53</v>
      </c>
      <c r="L71" s="46">
        <v>196</v>
      </c>
      <c r="M71" s="46">
        <v>455</v>
      </c>
      <c r="N71" s="47">
        <v>97725.48</v>
      </c>
      <c r="O71" s="61">
        <f t="shared" si="3"/>
        <v>455</v>
      </c>
      <c r="P71" s="66">
        <f t="shared" si="4"/>
        <v>249</v>
      </c>
      <c r="Q71" s="44">
        <f t="shared" si="5"/>
        <v>53</v>
      </c>
      <c r="R71" s="44">
        <f t="shared" si="6"/>
        <v>196</v>
      </c>
      <c r="S71" s="67">
        <f t="shared" si="7"/>
        <v>97725.48</v>
      </c>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row>
    <row r="72" spans="1:253" ht="13.5" thickBot="1" x14ac:dyDescent="0.25">
      <c r="A72" s="5">
        <v>9</v>
      </c>
      <c r="B72" s="29">
        <v>62</v>
      </c>
      <c r="C72" s="30" t="s">
        <v>84</v>
      </c>
      <c r="D72" s="45"/>
      <c r="E72" s="61">
        <f t="shared" si="1"/>
        <v>0</v>
      </c>
      <c r="F72" s="46"/>
      <c r="G72" s="46"/>
      <c r="H72" s="46"/>
      <c r="I72" s="47"/>
      <c r="J72" s="61">
        <f t="shared" si="2"/>
        <v>0</v>
      </c>
      <c r="K72" s="46"/>
      <c r="L72" s="46"/>
      <c r="M72" s="46"/>
      <c r="N72" s="47"/>
      <c r="O72" s="61">
        <f t="shared" si="3"/>
        <v>0</v>
      </c>
      <c r="P72" s="66">
        <f t="shared" si="4"/>
        <v>0</v>
      </c>
      <c r="Q72" s="44">
        <f t="shared" si="5"/>
        <v>0</v>
      </c>
      <c r="R72" s="44">
        <f t="shared" si="6"/>
        <v>0</v>
      </c>
      <c r="S72" s="67">
        <f t="shared" si="7"/>
        <v>0</v>
      </c>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row>
    <row r="73" spans="1:253" ht="13.5" thickBot="1" x14ac:dyDescent="0.25">
      <c r="A73" s="6">
        <v>4</v>
      </c>
      <c r="B73" s="29">
        <v>63</v>
      </c>
      <c r="C73" s="30" t="s">
        <v>85</v>
      </c>
      <c r="D73" s="51">
        <v>1</v>
      </c>
      <c r="E73" s="61">
        <f t="shared" si="1"/>
        <v>1</v>
      </c>
      <c r="F73" s="48">
        <v>1</v>
      </c>
      <c r="G73" s="48">
        <v>0</v>
      </c>
      <c r="H73" s="48">
        <v>1</v>
      </c>
      <c r="I73" s="50">
        <v>6400.01</v>
      </c>
      <c r="J73" s="61">
        <f t="shared" si="2"/>
        <v>0</v>
      </c>
      <c r="K73" s="46"/>
      <c r="L73" s="46"/>
      <c r="M73" s="46"/>
      <c r="N73" s="47"/>
      <c r="O73" s="61">
        <f t="shared" si="3"/>
        <v>1</v>
      </c>
      <c r="P73" s="66">
        <f t="shared" si="4"/>
        <v>1</v>
      </c>
      <c r="Q73" s="44">
        <f t="shared" si="5"/>
        <v>1</v>
      </c>
      <c r="R73" s="44">
        <f t="shared" si="6"/>
        <v>0</v>
      </c>
      <c r="S73" s="67">
        <f t="shared" si="7"/>
        <v>6400.01</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row>
    <row r="74" spans="1:253" ht="13.5" thickBot="1" x14ac:dyDescent="0.25">
      <c r="A74" s="12">
        <v>2</v>
      </c>
      <c r="B74" s="29">
        <v>64</v>
      </c>
      <c r="C74" s="30" t="s">
        <v>86</v>
      </c>
      <c r="D74" s="45"/>
      <c r="E74" s="61">
        <f t="shared" si="1"/>
        <v>0</v>
      </c>
      <c r="F74" s="46"/>
      <c r="G74" s="46"/>
      <c r="H74" s="46"/>
      <c r="I74" s="47"/>
      <c r="J74" s="61">
        <f t="shared" si="2"/>
        <v>0</v>
      </c>
      <c r="K74" s="46"/>
      <c r="L74" s="46"/>
      <c r="M74" s="46"/>
      <c r="N74" s="47"/>
      <c r="O74" s="61">
        <f t="shared" si="3"/>
        <v>0</v>
      </c>
      <c r="P74" s="66">
        <f t="shared" si="4"/>
        <v>0</v>
      </c>
      <c r="Q74" s="44">
        <f t="shared" si="5"/>
        <v>0</v>
      </c>
      <c r="R74" s="44">
        <f t="shared" si="6"/>
        <v>0</v>
      </c>
      <c r="S74" s="67">
        <f t="shared" si="7"/>
        <v>0</v>
      </c>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row>
    <row r="75" spans="1:253" ht="13.5" thickBot="1" x14ac:dyDescent="0.25">
      <c r="A75" s="9">
        <v>6</v>
      </c>
      <c r="B75" s="29">
        <v>65</v>
      </c>
      <c r="C75" s="30" t="s">
        <v>87</v>
      </c>
      <c r="D75" s="51"/>
      <c r="E75" s="61">
        <f t="shared" si="1"/>
        <v>0</v>
      </c>
      <c r="F75" s="48"/>
      <c r="G75" s="48"/>
      <c r="H75" s="48"/>
      <c r="I75" s="50"/>
      <c r="J75" s="61">
        <f t="shared" si="2"/>
        <v>0</v>
      </c>
      <c r="K75" s="46"/>
      <c r="L75" s="46"/>
      <c r="M75" s="46"/>
      <c r="N75" s="47"/>
      <c r="O75" s="61">
        <f t="shared" si="3"/>
        <v>0</v>
      </c>
      <c r="P75" s="66">
        <f t="shared" si="4"/>
        <v>0</v>
      </c>
      <c r="Q75" s="44">
        <f t="shared" si="5"/>
        <v>0</v>
      </c>
      <c r="R75" s="44">
        <f t="shared" si="6"/>
        <v>0</v>
      </c>
      <c r="S75" s="67">
        <f t="shared" ref="S75:S106" si="8">I75+N75</f>
        <v>0</v>
      </c>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row>
    <row r="76" spans="1:253" ht="13.5" thickBot="1" x14ac:dyDescent="0.25">
      <c r="A76" s="6">
        <v>4</v>
      </c>
      <c r="B76" s="29">
        <v>66</v>
      </c>
      <c r="C76" s="30" t="s">
        <v>88</v>
      </c>
      <c r="D76" s="45">
        <v>1</v>
      </c>
      <c r="E76" s="61">
        <f t="shared" ref="E76:E137" si="9">F76+G76</f>
        <v>2</v>
      </c>
      <c r="F76" s="46">
        <v>1</v>
      </c>
      <c r="G76" s="46">
        <v>1</v>
      </c>
      <c r="H76" s="46">
        <v>7</v>
      </c>
      <c r="I76" s="47">
        <v>15000.01</v>
      </c>
      <c r="J76" s="61">
        <f t="shared" ref="J76:J137" si="10">K76+L76</f>
        <v>0</v>
      </c>
      <c r="K76" s="46"/>
      <c r="L76" s="46"/>
      <c r="M76" s="46"/>
      <c r="N76" s="47"/>
      <c r="O76" s="61">
        <f t="shared" ref="O76:O137" si="11">H76+M76</f>
        <v>7</v>
      </c>
      <c r="P76" s="66">
        <f t="shared" ref="P76:P137" si="12">Q76+R76</f>
        <v>2</v>
      </c>
      <c r="Q76" s="44">
        <f t="shared" ref="Q76:Q137" si="13">F76+K76</f>
        <v>1</v>
      </c>
      <c r="R76" s="44">
        <f t="shared" ref="R76:R137" si="14">G76+L76</f>
        <v>1</v>
      </c>
      <c r="S76" s="67">
        <f t="shared" si="8"/>
        <v>15000.01</v>
      </c>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row>
    <row r="77" spans="1:253" ht="13.5" thickBot="1" x14ac:dyDescent="0.25">
      <c r="A77" s="5">
        <v>9</v>
      </c>
      <c r="B77" s="29">
        <v>67</v>
      </c>
      <c r="C77" s="30" t="s">
        <v>89</v>
      </c>
      <c r="D77" s="45">
        <v>1</v>
      </c>
      <c r="E77" s="61">
        <f t="shared" si="9"/>
        <v>44</v>
      </c>
      <c r="F77" s="46">
        <v>23</v>
      </c>
      <c r="G77" s="46">
        <v>21</v>
      </c>
      <c r="H77" s="46">
        <v>44</v>
      </c>
      <c r="I77" s="47">
        <v>96559.28</v>
      </c>
      <c r="J77" s="61">
        <f t="shared" si="10"/>
        <v>0</v>
      </c>
      <c r="K77" s="46"/>
      <c r="L77" s="46"/>
      <c r="M77" s="46"/>
      <c r="N77" s="47"/>
      <c r="O77" s="61">
        <f t="shared" si="11"/>
        <v>44</v>
      </c>
      <c r="P77" s="66">
        <f t="shared" si="12"/>
        <v>44</v>
      </c>
      <c r="Q77" s="44">
        <f t="shared" si="13"/>
        <v>23</v>
      </c>
      <c r="R77" s="44">
        <f t="shared" si="14"/>
        <v>21</v>
      </c>
      <c r="S77" s="67">
        <f t="shared" si="8"/>
        <v>96559.28</v>
      </c>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row>
    <row r="78" spans="1:253" ht="13.5" thickBot="1" x14ac:dyDescent="0.25">
      <c r="A78" s="8">
        <v>8</v>
      </c>
      <c r="B78" s="29">
        <v>68</v>
      </c>
      <c r="C78" s="30" t="s">
        <v>90</v>
      </c>
      <c r="D78" s="45"/>
      <c r="E78" s="61">
        <f t="shared" si="9"/>
        <v>0</v>
      </c>
      <c r="F78" s="46"/>
      <c r="G78" s="46"/>
      <c r="H78" s="46"/>
      <c r="I78" s="47"/>
      <c r="J78" s="61">
        <f t="shared" si="10"/>
        <v>0</v>
      </c>
      <c r="K78" s="46"/>
      <c r="L78" s="46"/>
      <c r="M78" s="46"/>
      <c r="N78" s="47"/>
      <c r="O78" s="61">
        <f t="shared" si="11"/>
        <v>0</v>
      </c>
      <c r="P78" s="66">
        <f t="shared" si="12"/>
        <v>0</v>
      </c>
      <c r="Q78" s="44">
        <f t="shared" si="13"/>
        <v>0</v>
      </c>
      <c r="R78" s="44">
        <f t="shared" si="14"/>
        <v>0</v>
      </c>
      <c r="S78" s="67">
        <f t="shared" si="8"/>
        <v>0</v>
      </c>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row>
    <row r="79" spans="1:253" ht="13.5" thickBot="1" x14ac:dyDescent="0.25">
      <c r="A79" s="10">
        <v>5</v>
      </c>
      <c r="B79" s="29">
        <v>69</v>
      </c>
      <c r="C79" s="30" t="s">
        <v>91</v>
      </c>
      <c r="D79" s="45"/>
      <c r="E79" s="61">
        <f t="shared" si="9"/>
        <v>0</v>
      </c>
      <c r="F79" s="46"/>
      <c r="G79" s="46"/>
      <c r="H79" s="46"/>
      <c r="I79" s="47"/>
      <c r="J79" s="61">
        <f t="shared" si="10"/>
        <v>0</v>
      </c>
      <c r="K79" s="46"/>
      <c r="L79" s="46"/>
      <c r="M79" s="46"/>
      <c r="N79" s="47"/>
      <c r="O79" s="61">
        <f t="shared" si="11"/>
        <v>0</v>
      </c>
      <c r="P79" s="66">
        <f t="shared" si="12"/>
        <v>0</v>
      </c>
      <c r="Q79" s="44">
        <f t="shared" si="13"/>
        <v>0</v>
      </c>
      <c r="R79" s="44">
        <f t="shared" si="14"/>
        <v>0</v>
      </c>
      <c r="S79" s="67">
        <f t="shared" si="8"/>
        <v>0</v>
      </c>
    </row>
    <row r="80" spans="1:253" s="31" customFormat="1" ht="13.5" thickBot="1" x14ac:dyDescent="0.25">
      <c r="A80" s="11">
        <v>12</v>
      </c>
      <c r="B80" s="29">
        <v>70</v>
      </c>
      <c r="C80" s="30" t="s">
        <v>92</v>
      </c>
      <c r="D80" s="51">
        <v>1</v>
      </c>
      <c r="E80" s="61">
        <f t="shared" si="9"/>
        <v>1</v>
      </c>
      <c r="F80" s="48">
        <v>0</v>
      </c>
      <c r="G80" s="48">
        <v>1</v>
      </c>
      <c r="H80" s="48">
        <v>9</v>
      </c>
      <c r="I80" s="50">
        <v>11164.19</v>
      </c>
      <c r="J80" s="61">
        <f t="shared" si="10"/>
        <v>19</v>
      </c>
      <c r="K80" s="46">
        <v>4</v>
      </c>
      <c r="L80" s="46">
        <v>15</v>
      </c>
      <c r="M80" s="46">
        <v>44</v>
      </c>
      <c r="N80" s="47">
        <v>9430.08</v>
      </c>
      <c r="O80" s="61">
        <f t="shared" si="11"/>
        <v>53</v>
      </c>
      <c r="P80" s="66">
        <f t="shared" si="12"/>
        <v>20</v>
      </c>
      <c r="Q80" s="44">
        <f t="shared" si="13"/>
        <v>4</v>
      </c>
      <c r="R80" s="44">
        <f t="shared" si="14"/>
        <v>16</v>
      </c>
      <c r="S80" s="67">
        <f t="shared" si="8"/>
        <v>20594.27</v>
      </c>
      <c r="HZ80" s="21"/>
      <c r="IA80" s="21"/>
      <c r="IB80" s="21"/>
      <c r="IC80" s="21"/>
      <c r="ID80" s="21"/>
      <c r="IE80" s="21"/>
      <c r="IF80" s="21"/>
      <c r="IG80" s="21"/>
      <c r="IH80" s="21"/>
      <c r="II80" s="21"/>
      <c r="IJ80" s="21"/>
      <c r="IK80" s="21"/>
      <c r="IL80" s="21"/>
      <c r="IM80" s="21"/>
      <c r="IN80" s="21"/>
      <c r="IO80" s="21"/>
      <c r="IP80" s="21"/>
      <c r="IQ80" s="21"/>
      <c r="IR80" s="21"/>
      <c r="IS80" s="21"/>
    </row>
    <row r="81" spans="1:253" s="31" customFormat="1" ht="13.5" thickBot="1" x14ac:dyDescent="0.25">
      <c r="A81" s="11">
        <v>12</v>
      </c>
      <c r="B81" s="29">
        <v>71</v>
      </c>
      <c r="C81" s="30" t="s">
        <v>93</v>
      </c>
      <c r="D81" s="45"/>
      <c r="E81" s="61">
        <f t="shared" si="9"/>
        <v>0</v>
      </c>
      <c r="F81" s="46"/>
      <c r="G81" s="46"/>
      <c r="H81" s="46"/>
      <c r="I81" s="47"/>
      <c r="J81" s="61">
        <f t="shared" si="10"/>
        <v>0</v>
      </c>
      <c r="K81" s="46"/>
      <c r="L81" s="46"/>
      <c r="M81" s="46"/>
      <c r="N81" s="47"/>
      <c r="O81" s="61">
        <f t="shared" si="11"/>
        <v>0</v>
      </c>
      <c r="P81" s="66">
        <f t="shared" si="12"/>
        <v>0</v>
      </c>
      <c r="Q81" s="44">
        <f t="shared" si="13"/>
        <v>0</v>
      </c>
      <c r="R81" s="44">
        <f t="shared" si="14"/>
        <v>0</v>
      </c>
      <c r="S81" s="67">
        <f t="shared" si="8"/>
        <v>0</v>
      </c>
      <c r="HZ81" s="21"/>
      <c r="IA81" s="21"/>
      <c r="IB81" s="21"/>
      <c r="IC81" s="21"/>
      <c r="ID81" s="21"/>
      <c r="IE81" s="21"/>
      <c r="IF81" s="21"/>
      <c r="IG81" s="21"/>
      <c r="IH81" s="21"/>
      <c r="II81" s="21"/>
      <c r="IJ81" s="21"/>
      <c r="IK81" s="21"/>
      <c r="IL81" s="21"/>
      <c r="IM81" s="21"/>
      <c r="IN81" s="21"/>
      <c r="IO81" s="21"/>
      <c r="IP81" s="21"/>
      <c r="IQ81" s="21"/>
      <c r="IR81" s="21"/>
      <c r="IS81" s="21"/>
    </row>
    <row r="82" spans="1:253" s="31" customFormat="1" ht="13.5" thickBot="1" x14ac:dyDescent="0.25">
      <c r="A82" s="12">
        <v>2</v>
      </c>
      <c r="B82" s="29">
        <v>72</v>
      </c>
      <c r="C82" s="30" t="s">
        <v>94</v>
      </c>
      <c r="D82" s="45"/>
      <c r="E82" s="61">
        <f t="shared" si="9"/>
        <v>0</v>
      </c>
      <c r="F82" s="46"/>
      <c r="G82" s="46"/>
      <c r="H82" s="46"/>
      <c r="I82" s="47"/>
      <c r="J82" s="61">
        <f t="shared" si="10"/>
        <v>0</v>
      </c>
      <c r="K82" s="46"/>
      <c r="L82" s="46"/>
      <c r="M82" s="46"/>
      <c r="N82" s="47"/>
      <c r="O82" s="61">
        <f t="shared" si="11"/>
        <v>0</v>
      </c>
      <c r="P82" s="66">
        <f t="shared" si="12"/>
        <v>0</v>
      </c>
      <c r="Q82" s="44">
        <f t="shared" si="13"/>
        <v>0</v>
      </c>
      <c r="R82" s="44">
        <f t="shared" si="14"/>
        <v>0</v>
      </c>
      <c r="S82" s="67">
        <f t="shared" si="8"/>
        <v>0</v>
      </c>
      <c r="HZ82" s="21"/>
      <c r="IA82" s="21"/>
      <c r="IB82" s="21"/>
      <c r="IC82" s="21"/>
      <c r="ID82" s="21"/>
      <c r="IE82" s="21"/>
      <c r="IF82" s="21"/>
      <c r="IG82" s="21"/>
      <c r="IH82" s="21"/>
      <c r="II82" s="21"/>
      <c r="IJ82" s="21"/>
      <c r="IK82" s="21"/>
      <c r="IL82" s="21"/>
      <c r="IM82" s="21"/>
      <c r="IN82" s="21"/>
      <c r="IO82" s="21"/>
      <c r="IP82" s="21"/>
      <c r="IQ82" s="21"/>
      <c r="IR82" s="21"/>
      <c r="IS82" s="21"/>
    </row>
    <row r="83" spans="1:253" s="31" customFormat="1" ht="13.5" thickBot="1" x14ac:dyDescent="0.25">
      <c r="A83" s="12">
        <v>2</v>
      </c>
      <c r="B83" s="29">
        <v>73</v>
      </c>
      <c r="C83" s="30" t="s">
        <v>95</v>
      </c>
      <c r="D83" s="45"/>
      <c r="E83" s="61">
        <f t="shared" si="9"/>
        <v>0</v>
      </c>
      <c r="F83" s="46"/>
      <c r="G83" s="46"/>
      <c r="H83" s="46"/>
      <c r="I83" s="47"/>
      <c r="J83" s="61">
        <f t="shared" si="10"/>
        <v>0</v>
      </c>
      <c r="K83" s="46"/>
      <c r="L83" s="46"/>
      <c r="M83" s="46"/>
      <c r="N83" s="47"/>
      <c r="O83" s="61">
        <f t="shared" si="11"/>
        <v>0</v>
      </c>
      <c r="P83" s="66">
        <f t="shared" si="12"/>
        <v>0</v>
      </c>
      <c r="Q83" s="44">
        <f t="shared" si="13"/>
        <v>0</v>
      </c>
      <c r="R83" s="44">
        <f t="shared" si="14"/>
        <v>0</v>
      </c>
      <c r="S83" s="67">
        <f t="shared" si="8"/>
        <v>0</v>
      </c>
      <c r="HZ83" s="21"/>
      <c r="IA83" s="21"/>
      <c r="IB83" s="21"/>
      <c r="IC83" s="21"/>
      <c r="ID83" s="21"/>
      <c r="IE83" s="21"/>
      <c r="IF83" s="21"/>
      <c r="IG83" s="21"/>
      <c r="IH83" s="21"/>
      <c r="II83" s="21"/>
      <c r="IJ83" s="21"/>
      <c r="IK83" s="21"/>
      <c r="IL83" s="21"/>
      <c r="IM83" s="21"/>
      <c r="IN83" s="21"/>
      <c r="IO83" s="21"/>
      <c r="IP83" s="21"/>
      <c r="IQ83" s="21"/>
      <c r="IR83" s="21"/>
      <c r="IS83" s="21"/>
    </row>
    <row r="84" spans="1:253" s="31" customFormat="1" ht="13.5" thickBot="1" x14ac:dyDescent="0.25">
      <c r="A84" s="3">
        <v>3</v>
      </c>
      <c r="B84" s="29">
        <v>74</v>
      </c>
      <c r="C84" s="30" t="s">
        <v>96</v>
      </c>
      <c r="D84" s="45"/>
      <c r="E84" s="61">
        <f t="shared" si="9"/>
        <v>0</v>
      </c>
      <c r="F84" s="46"/>
      <c r="G84" s="46"/>
      <c r="H84" s="46"/>
      <c r="I84" s="47"/>
      <c r="J84" s="61">
        <f t="shared" si="10"/>
        <v>0</v>
      </c>
      <c r="K84" s="46"/>
      <c r="L84" s="46"/>
      <c r="M84" s="46"/>
      <c r="N84" s="47"/>
      <c r="O84" s="61">
        <f t="shared" si="11"/>
        <v>0</v>
      </c>
      <c r="P84" s="66">
        <f t="shared" si="12"/>
        <v>0</v>
      </c>
      <c r="Q84" s="44">
        <f t="shared" si="13"/>
        <v>0</v>
      </c>
      <c r="R84" s="44">
        <f t="shared" si="14"/>
        <v>0</v>
      </c>
      <c r="S84" s="67">
        <f t="shared" si="8"/>
        <v>0</v>
      </c>
      <c r="HZ84" s="21"/>
      <c r="IA84" s="21"/>
      <c r="IB84" s="21"/>
      <c r="IC84" s="21"/>
      <c r="ID84" s="21"/>
      <c r="IE84" s="21"/>
      <c r="IF84" s="21"/>
      <c r="IG84" s="21"/>
      <c r="IH84" s="21"/>
      <c r="II84" s="21"/>
      <c r="IJ84" s="21"/>
      <c r="IK84" s="21"/>
      <c r="IL84" s="21"/>
      <c r="IM84" s="21"/>
      <c r="IN84" s="21"/>
      <c r="IO84" s="21"/>
      <c r="IP84" s="21"/>
      <c r="IQ84" s="21"/>
      <c r="IR84" s="21"/>
      <c r="IS84" s="21"/>
    </row>
    <row r="85" spans="1:253" s="31" customFormat="1" ht="13.5" thickBot="1" x14ac:dyDescent="0.25">
      <c r="A85" s="2">
        <v>10</v>
      </c>
      <c r="B85" s="29">
        <v>75</v>
      </c>
      <c r="C85" s="30" t="s">
        <v>97</v>
      </c>
      <c r="D85" s="45"/>
      <c r="E85" s="61">
        <f t="shared" si="9"/>
        <v>0</v>
      </c>
      <c r="F85" s="46"/>
      <c r="G85" s="46"/>
      <c r="H85" s="46"/>
      <c r="I85" s="47"/>
      <c r="J85" s="61">
        <f t="shared" si="10"/>
        <v>0</v>
      </c>
      <c r="K85" s="46"/>
      <c r="L85" s="46"/>
      <c r="M85" s="46"/>
      <c r="N85" s="47"/>
      <c r="O85" s="61">
        <f t="shared" si="11"/>
        <v>0</v>
      </c>
      <c r="P85" s="66">
        <f t="shared" si="12"/>
        <v>0</v>
      </c>
      <c r="Q85" s="44">
        <f t="shared" si="13"/>
        <v>0</v>
      </c>
      <c r="R85" s="44">
        <f t="shared" si="14"/>
        <v>0</v>
      </c>
      <c r="S85" s="67">
        <f t="shared" si="8"/>
        <v>0</v>
      </c>
      <c r="HZ85" s="21"/>
      <c r="IA85" s="21"/>
      <c r="IB85" s="21"/>
      <c r="IC85" s="21"/>
      <c r="ID85" s="21"/>
      <c r="IE85" s="21"/>
      <c r="IF85" s="21"/>
      <c r="IG85" s="21"/>
      <c r="IH85" s="21"/>
      <c r="II85" s="21"/>
      <c r="IJ85" s="21"/>
      <c r="IK85" s="21"/>
      <c r="IL85" s="21"/>
      <c r="IM85" s="21"/>
      <c r="IN85" s="21"/>
      <c r="IO85" s="21"/>
      <c r="IP85" s="21"/>
      <c r="IQ85" s="21"/>
      <c r="IR85" s="21"/>
      <c r="IS85" s="21"/>
    </row>
    <row r="86" spans="1:253" s="31" customFormat="1" ht="13.5" thickBot="1" x14ac:dyDescent="0.25">
      <c r="A86" s="7">
        <v>1</v>
      </c>
      <c r="B86" s="29">
        <v>76</v>
      </c>
      <c r="C86" s="30" t="s">
        <v>98</v>
      </c>
      <c r="D86" s="45"/>
      <c r="E86" s="61">
        <f t="shared" si="9"/>
        <v>0</v>
      </c>
      <c r="F86" s="46"/>
      <c r="G86" s="46"/>
      <c r="H86" s="46"/>
      <c r="I86" s="47"/>
      <c r="J86" s="61">
        <f t="shared" si="10"/>
        <v>0</v>
      </c>
      <c r="K86" s="46"/>
      <c r="L86" s="46"/>
      <c r="M86" s="46"/>
      <c r="N86" s="47"/>
      <c r="O86" s="61">
        <f t="shared" si="11"/>
        <v>0</v>
      </c>
      <c r="P86" s="66">
        <f t="shared" si="12"/>
        <v>0</v>
      </c>
      <c r="Q86" s="44">
        <f t="shared" si="13"/>
        <v>0</v>
      </c>
      <c r="R86" s="44">
        <f t="shared" si="14"/>
        <v>0</v>
      </c>
      <c r="S86" s="67">
        <f t="shared" si="8"/>
        <v>0</v>
      </c>
      <c r="HZ86" s="21"/>
      <c r="IA86" s="21"/>
      <c r="IB86" s="21"/>
      <c r="IC86" s="21"/>
      <c r="ID86" s="21"/>
      <c r="IE86" s="21"/>
      <c r="IF86" s="21"/>
      <c r="IG86" s="21"/>
      <c r="IH86" s="21"/>
      <c r="II86" s="21"/>
      <c r="IJ86" s="21"/>
      <c r="IK86" s="21"/>
      <c r="IL86" s="21"/>
      <c r="IM86" s="21"/>
      <c r="IN86" s="21"/>
      <c r="IO86" s="21"/>
      <c r="IP86" s="21"/>
      <c r="IQ86" s="21"/>
      <c r="IR86" s="21"/>
      <c r="IS86" s="21"/>
    </row>
    <row r="87" spans="1:253" s="31" customFormat="1" ht="13.5" thickBot="1" x14ac:dyDescent="0.25">
      <c r="A87" s="1">
        <v>11</v>
      </c>
      <c r="B87" s="29">
        <v>77</v>
      </c>
      <c r="C87" s="30" t="s">
        <v>99</v>
      </c>
      <c r="D87" s="51">
        <v>1</v>
      </c>
      <c r="E87" s="61">
        <f t="shared" si="9"/>
        <v>0</v>
      </c>
      <c r="F87" s="48">
        <v>0</v>
      </c>
      <c r="G87" s="48">
        <v>0</v>
      </c>
      <c r="H87" s="48">
        <v>0</v>
      </c>
      <c r="I87" s="50">
        <v>0</v>
      </c>
      <c r="J87" s="61">
        <f t="shared" si="10"/>
        <v>2</v>
      </c>
      <c r="K87" s="46">
        <v>0</v>
      </c>
      <c r="L87" s="46">
        <v>2</v>
      </c>
      <c r="M87" s="46">
        <v>5</v>
      </c>
      <c r="N87" s="47">
        <v>1071.5999999999999</v>
      </c>
      <c r="O87" s="61">
        <f t="shared" si="11"/>
        <v>5</v>
      </c>
      <c r="P87" s="66">
        <f t="shared" si="12"/>
        <v>2</v>
      </c>
      <c r="Q87" s="44">
        <f t="shared" si="13"/>
        <v>0</v>
      </c>
      <c r="R87" s="44">
        <f t="shared" si="14"/>
        <v>2</v>
      </c>
      <c r="S87" s="67">
        <f t="shared" si="8"/>
        <v>1071.5999999999999</v>
      </c>
      <c r="HZ87" s="21"/>
      <c r="IA87" s="21"/>
      <c r="IB87" s="21"/>
      <c r="IC87" s="21"/>
      <c r="ID87" s="21"/>
      <c r="IE87" s="21"/>
      <c r="IF87" s="21"/>
      <c r="IG87" s="21"/>
      <c r="IH87" s="21"/>
      <c r="II87" s="21"/>
      <c r="IJ87" s="21"/>
      <c r="IK87" s="21"/>
      <c r="IL87" s="21"/>
      <c r="IM87" s="21"/>
      <c r="IN87" s="21"/>
      <c r="IO87" s="21"/>
      <c r="IP87" s="21"/>
      <c r="IQ87" s="21"/>
      <c r="IR87" s="21"/>
      <c r="IS87" s="21"/>
    </row>
    <row r="88" spans="1:253" s="31" customFormat="1" ht="13.5" thickBot="1" x14ac:dyDescent="0.25">
      <c r="A88" s="3">
        <v>3</v>
      </c>
      <c r="B88" s="29">
        <v>78</v>
      </c>
      <c r="C88" s="30" t="s">
        <v>100</v>
      </c>
      <c r="D88" s="45"/>
      <c r="E88" s="61">
        <f t="shared" si="9"/>
        <v>0</v>
      </c>
      <c r="F88" s="46"/>
      <c r="G88" s="46"/>
      <c r="H88" s="46"/>
      <c r="I88" s="47"/>
      <c r="J88" s="61">
        <f t="shared" si="10"/>
        <v>0</v>
      </c>
      <c r="K88" s="46"/>
      <c r="L88" s="46"/>
      <c r="M88" s="46"/>
      <c r="N88" s="47"/>
      <c r="O88" s="61">
        <f t="shared" si="11"/>
        <v>0</v>
      </c>
      <c r="P88" s="66">
        <f t="shared" si="12"/>
        <v>0</v>
      </c>
      <c r="Q88" s="44">
        <f t="shared" si="13"/>
        <v>0</v>
      </c>
      <c r="R88" s="44">
        <f t="shared" si="14"/>
        <v>0</v>
      </c>
      <c r="S88" s="67">
        <f t="shared" si="8"/>
        <v>0</v>
      </c>
      <c r="HZ88" s="21"/>
      <c r="IA88" s="21"/>
      <c r="IB88" s="21"/>
      <c r="IC88" s="21"/>
      <c r="ID88" s="21"/>
      <c r="IE88" s="21"/>
      <c r="IF88" s="21"/>
      <c r="IG88" s="21"/>
      <c r="IH88" s="21"/>
      <c r="II88" s="21"/>
      <c r="IJ88" s="21"/>
      <c r="IK88" s="21"/>
      <c r="IL88" s="21"/>
      <c r="IM88" s="21"/>
      <c r="IN88" s="21"/>
      <c r="IO88" s="21"/>
      <c r="IP88" s="21"/>
      <c r="IQ88" s="21"/>
      <c r="IR88" s="21"/>
      <c r="IS88" s="21"/>
    </row>
    <row r="89" spans="1:253" s="31" customFormat="1" ht="13.5" thickBot="1" x14ac:dyDescent="0.25">
      <c r="A89" s="9">
        <v>6</v>
      </c>
      <c r="B89" s="29">
        <v>79</v>
      </c>
      <c r="C89" s="30" t="s">
        <v>101</v>
      </c>
      <c r="D89" s="45"/>
      <c r="E89" s="61">
        <f t="shared" si="9"/>
        <v>0</v>
      </c>
      <c r="F89" s="46"/>
      <c r="G89" s="46"/>
      <c r="H89" s="46"/>
      <c r="I89" s="47"/>
      <c r="J89" s="61">
        <f t="shared" si="10"/>
        <v>0</v>
      </c>
      <c r="K89" s="46"/>
      <c r="L89" s="46"/>
      <c r="M89" s="46"/>
      <c r="N89" s="47"/>
      <c r="O89" s="61">
        <f t="shared" si="11"/>
        <v>0</v>
      </c>
      <c r="P89" s="66">
        <f t="shared" si="12"/>
        <v>0</v>
      </c>
      <c r="Q89" s="44">
        <f t="shared" si="13"/>
        <v>0</v>
      </c>
      <c r="R89" s="44">
        <f t="shared" si="14"/>
        <v>0</v>
      </c>
      <c r="S89" s="67">
        <f t="shared" si="8"/>
        <v>0</v>
      </c>
      <c r="HZ89" s="21"/>
      <c r="IA89" s="21"/>
      <c r="IB89" s="21"/>
      <c r="IC89" s="21"/>
      <c r="ID89" s="21"/>
      <c r="IE89" s="21"/>
      <c r="IF89" s="21"/>
      <c r="IG89" s="21"/>
      <c r="IH89" s="21"/>
      <c r="II89" s="21"/>
      <c r="IJ89" s="21"/>
      <c r="IK89" s="21"/>
      <c r="IL89" s="21"/>
      <c r="IM89" s="21"/>
      <c r="IN89" s="21"/>
      <c r="IO89" s="21"/>
      <c r="IP89" s="21"/>
      <c r="IQ89" s="21"/>
      <c r="IR89" s="21"/>
      <c r="IS89" s="21"/>
    </row>
    <row r="90" spans="1:253" s="31" customFormat="1" ht="13.5" thickBot="1" x14ac:dyDescent="0.25">
      <c r="A90" s="5">
        <v>9</v>
      </c>
      <c r="B90" s="29">
        <v>80</v>
      </c>
      <c r="C90" s="30" t="s">
        <v>102</v>
      </c>
      <c r="D90" s="45">
        <v>1</v>
      </c>
      <c r="E90" s="61">
        <f t="shared" si="9"/>
        <v>5</v>
      </c>
      <c r="F90" s="46">
        <v>3</v>
      </c>
      <c r="G90" s="46">
        <v>2</v>
      </c>
      <c r="H90" s="46">
        <v>5</v>
      </c>
      <c r="I90" s="47">
        <v>10434.200000000001</v>
      </c>
      <c r="J90" s="61">
        <f t="shared" si="10"/>
        <v>0</v>
      </c>
      <c r="K90" s="46"/>
      <c r="L90" s="46"/>
      <c r="M90" s="46"/>
      <c r="N90" s="47"/>
      <c r="O90" s="61">
        <f t="shared" si="11"/>
        <v>5</v>
      </c>
      <c r="P90" s="66">
        <f t="shared" si="12"/>
        <v>5</v>
      </c>
      <c r="Q90" s="44">
        <f t="shared" si="13"/>
        <v>3</v>
      </c>
      <c r="R90" s="44">
        <f t="shared" si="14"/>
        <v>2</v>
      </c>
      <c r="S90" s="67">
        <f t="shared" si="8"/>
        <v>10434.200000000001</v>
      </c>
      <c r="HZ90" s="21"/>
      <c r="IA90" s="21"/>
      <c r="IB90" s="21"/>
      <c r="IC90" s="21"/>
      <c r="ID90" s="21"/>
      <c r="IE90" s="21"/>
      <c r="IF90" s="21"/>
      <c r="IG90" s="21"/>
      <c r="IH90" s="21"/>
      <c r="II90" s="21"/>
      <c r="IJ90" s="21"/>
      <c r="IK90" s="21"/>
      <c r="IL90" s="21"/>
      <c r="IM90" s="21"/>
      <c r="IN90" s="21"/>
      <c r="IO90" s="21"/>
      <c r="IP90" s="21"/>
      <c r="IQ90" s="21"/>
      <c r="IR90" s="21"/>
      <c r="IS90" s="21"/>
    </row>
    <row r="91" spans="1:253" s="31" customFormat="1" ht="13.5" thickBot="1" x14ac:dyDescent="0.25">
      <c r="A91" s="7">
        <v>1</v>
      </c>
      <c r="B91" s="29">
        <v>81</v>
      </c>
      <c r="C91" s="30" t="s">
        <v>103</v>
      </c>
      <c r="D91" s="45"/>
      <c r="E91" s="61">
        <f t="shared" si="9"/>
        <v>0</v>
      </c>
      <c r="F91" s="46"/>
      <c r="G91" s="46"/>
      <c r="H91" s="46"/>
      <c r="I91" s="47"/>
      <c r="J91" s="61">
        <f t="shared" si="10"/>
        <v>0</v>
      </c>
      <c r="K91" s="46"/>
      <c r="L91" s="46"/>
      <c r="M91" s="46"/>
      <c r="N91" s="47"/>
      <c r="O91" s="61">
        <f t="shared" si="11"/>
        <v>0</v>
      </c>
      <c r="P91" s="66">
        <f t="shared" si="12"/>
        <v>0</v>
      </c>
      <c r="Q91" s="44">
        <f t="shared" si="13"/>
        <v>0</v>
      </c>
      <c r="R91" s="44">
        <f t="shared" si="14"/>
        <v>0</v>
      </c>
      <c r="S91" s="67">
        <f t="shared" si="8"/>
        <v>0</v>
      </c>
      <c r="HZ91" s="21"/>
      <c r="IA91" s="21"/>
      <c r="IB91" s="21"/>
      <c r="IC91" s="21"/>
      <c r="ID91" s="21"/>
      <c r="IE91" s="21"/>
      <c r="IF91" s="21"/>
      <c r="IG91" s="21"/>
      <c r="IH91" s="21"/>
      <c r="II91" s="21"/>
      <c r="IJ91" s="21"/>
      <c r="IK91" s="21"/>
      <c r="IL91" s="21"/>
      <c r="IM91" s="21"/>
      <c r="IN91" s="21"/>
      <c r="IO91" s="21"/>
      <c r="IP91" s="21"/>
      <c r="IQ91" s="21"/>
      <c r="IR91" s="21"/>
      <c r="IS91" s="21"/>
    </row>
    <row r="92" spans="1:253" s="31" customFormat="1" ht="13.5" thickBot="1" x14ac:dyDescent="0.25">
      <c r="A92" s="1">
        <v>11</v>
      </c>
      <c r="B92" s="29">
        <v>82</v>
      </c>
      <c r="C92" s="30" t="s">
        <v>104</v>
      </c>
      <c r="D92" s="45"/>
      <c r="E92" s="61">
        <f t="shared" si="9"/>
        <v>0</v>
      </c>
      <c r="F92" s="46"/>
      <c r="G92" s="46"/>
      <c r="H92" s="46"/>
      <c r="I92" s="47"/>
      <c r="J92" s="61">
        <f t="shared" si="10"/>
        <v>0</v>
      </c>
      <c r="K92" s="46"/>
      <c r="L92" s="46"/>
      <c r="M92" s="46"/>
      <c r="N92" s="47"/>
      <c r="O92" s="61">
        <f t="shared" si="11"/>
        <v>0</v>
      </c>
      <c r="P92" s="66">
        <f t="shared" si="12"/>
        <v>0</v>
      </c>
      <c r="Q92" s="44">
        <f t="shared" si="13"/>
        <v>0</v>
      </c>
      <c r="R92" s="44">
        <f t="shared" si="14"/>
        <v>0</v>
      </c>
      <c r="S92" s="67">
        <f t="shared" si="8"/>
        <v>0</v>
      </c>
      <c r="HZ92" s="21"/>
      <c r="IA92" s="21"/>
      <c r="IB92" s="21"/>
      <c r="IC92" s="21"/>
      <c r="ID92" s="21"/>
      <c r="IE92" s="21"/>
      <c r="IF92" s="21"/>
      <c r="IG92" s="21"/>
      <c r="IH92" s="21"/>
      <c r="II92" s="21"/>
      <c r="IJ92" s="21"/>
      <c r="IK92" s="21"/>
      <c r="IL92" s="21"/>
      <c r="IM92" s="21"/>
      <c r="IN92" s="21"/>
      <c r="IO92" s="21"/>
      <c r="IP92" s="21"/>
      <c r="IQ92" s="21"/>
      <c r="IR92" s="21"/>
      <c r="IS92" s="21"/>
    </row>
    <row r="93" spans="1:253" s="31" customFormat="1" ht="13.5" thickBot="1" x14ac:dyDescent="0.25">
      <c r="A93" s="2">
        <v>10</v>
      </c>
      <c r="B93" s="29">
        <v>83</v>
      </c>
      <c r="C93" s="30" t="s">
        <v>105</v>
      </c>
      <c r="D93" s="45"/>
      <c r="E93" s="61">
        <f t="shared" si="9"/>
        <v>0</v>
      </c>
      <c r="F93" s="46"/>
      <c r="G93" s="46"/>
      <c r="H93" s="46"/>
      <c r="I93" s="47"/>
      <c r="J93" s="61">
        <f t="shared" si="10"/>
        <v>0</v>
      </c>
      <c r="K93" s="46"/>
      <c r="L93" s="46"/>
      <c r="M93" s="46"/>
      <c r="N93" s="47"/>
      <c r="O93" s="61">
        <f t="shared" si="11"/>
        <v>0</v>
      </c>
      <c r="P93" s="66">
        <f t="shared" si="12"/>
        <v>0</v>
      </c>
      <c r="Q93" s="44">
        <f t="shared" si="13"/>
        <v>0</v>
      </c>
      <c r="R93" s="44">
        <f t="shared" si="14"/>
        <v>0</v>
      </c>
      <c r="S93" s="67">
        <f t="shared" si="8"/>
        <v>0</v>
      </c>
      <c r="HZ93" s="21"/>
      <c r="IA93" s="21"/>
      <c r="IB93" s="21"/>
      <c r="IC93" s="21"/>
      <c r="ID93" s="21"/>
      <c r="IE93" s="21"/>
      <c r="IF93" s="21"/>
      <c r="IG93" s="21"/>
      <c r="IH93" s="21"/>
      <c r="II93" s="21"/>
      <c r="IJ93" s="21"/>
      <c r="IK93" s="21"/>
      <c r="IL93" s="21"/>
      <c r="IM93" s="21"/>
      <c r="IN93" s="21"/>
      <c r="IO93" s="21"/>
      <c r="IP93" s="21"/>
      <c r="IQ93" s="21"/>
      <c r="IR93" s="21"/>
      <c r="IS93" s="21"/>
    </row>
    <row r="94" spans="1:253" s="31" customFormat="1" ht="13.5" thickBot="1" x14ac:dyDescent="0.25">
      <c r="A94" s="5">
        <v>9</v>
      </c>
      <c r="B94" s="29">
        <v>84</v>
      </c>
      <c r="C94" s="30" t="s">
        <v>106</v>
      </c>
      <c r="D94" s="51">
        <v>1</v>
      </c>
      <c r="E94" s="61">
        <f t="shared" si="9"/>
        <v>6</v>
      </c>
      <c r="F94" s="48">
        <v>2</v>
      </c>
      <c r="G94" s="48">
        <v>4</v>
      </c>
      <c r="H94" s="48">
        <v>6</v>
      </c>
      <c r="I94" s="50">
        <v>12521.04</v>
      </c>
      <c r="J94" s="61">
        <f t="shared" si="10"/>
        <v>0</v>
      </c>
      <c r="K94" s="46"/>
      <c r="L94" s="46"/>
      <c r="M94" s="46"/>
      <c r="N94" s="47"/>
      <c r="O94" s="61">
        <f t="shared" si="11"/>
        <v>6</v>
      </c>
      <c r="P94" s="66">
        <f t="shared" si="12"/>
        <v>6</v>
      </c>
      <c r="Q94" s="44">
        <f t="shared" si="13"/>
        <v>2</v>
      </c>
      <c r="R94" s="44">
        <f t="shared" si="14"/>
        <v>4</v>
      </c>
      <c r="S94" s="67">
        <f t="shared" si="8"/>
        <v>12521.04</v>
      </c>
      <c r="HZ94" s="21"/>
      <c r="IA94" s="21"/>
      <c r="IB94" s="21"/>
      <c r="IC94" s="21"/>
      <c r="ID94" s="21"/>
      <c r="IE94" s="21"/>
      <c r="IF94" s="21"/>
      <c r="IG94" s="21"/>
      <c r="IH94" s="21"/>
      <c r="II94" s="21"/>
      <c r="IJ94" s="21"/>
      <c r="IK94" s="21"/>
      <c r="IL94" s="21"/>
      <c r="IM94" s="21"/>
      <c r="IN94" s="21"/>
      <c r="IO94" s="21"/>
      <c r="IP94" s="21"/>
      <c r="IQ94" s="21"/>
      <c r="IR94" s="21"/>
      <c r="IS94" s="21"/>
    </row>
    <row r="95" spans="1:253" s="31" customFormat="1" ht="13.5" thickBot="1" x14ac:dyDescent="0.25">
      <c r="A95" s="9">
        <v>6</v>
      </c>
      <c r="B95" s="29">
        <v>85</v>
      </c>
      <c r="C95" s="30" t="s">
        <v>107</v>
      </c>
      <c r="D95" s="45"/>
      <c r="E95" s="61">
        <f t="shared" si="9"/>
        <v>0</v>
      </c>
      <c r="F95" s="46"/>
      <c r="G95" s="46"/>
      <c r="H95" s="46"/>
      <c r="I95" s="47"/>
      <c r="J95" s="61">
        <f t="shared" si="10"/>
        <v>0</v>
      </c>
      <c r="K95" s="46"/>
      <c r="L95" s="46"/>
      <c r="M95" s="46"/>
      <c r="N95" s="47"/>
      <c r="O95" s="61">
        <f t="shared" si="11"/>
        <v>0</v>
      </c>
      <c r="P95" s="66">
        <f t="shared" si="12"/>
        <v>0</v>
      </c>
      <c r="Q95" s="44">
        <f t="shared" si="13"/>
        <v>0</v>
      </c>
      <c r="R95" s="44">
        <f t="shared" si="14"/>
        <v>0</v>
      </c>
      <c r="S95" s="67">
        <f t="shared" si="8"/>
        <v>0</v>
      </c>
      <c r="HZ95" s="21"/>
      <c r="IA95" s="21"/>
      <c r="IB95" s="21"/>
      <c r="IC95" s="21"/>
      <c r="ID95" s="21"/>
      <c r="IE95" s="21"/>
      <c r="IF95" s="21"/>
      <c r="IG95" s="21"/>
      <c r="IH95" s="21"/>
      <c r="II95" s="21"/>
      <c r="IJ95" s="21"/>
      <c r="IK95" s="21"/>
      <c r="IL95" s="21"/>
      <c r="IM95" s="21"/>
      <c r="IN95" s="21"/>
      <c r="IO95" s="21"/>
      <c r="IP95" s="21"/>
      <c r="IQ95" s="21"/>
      <c r="IR95" s="21"/>
      <c r="IS95" s="21"/>
    </row>
    <row r="96" spans="1:253" ht="13.5" thickBot="1" x14ac:dyDescent="0.25">
      <c r="A96" s="1">
        <v>11</v>
      </c>
      <c r="B96" s="29">
        <v>86</v>
      </c>
      <c r="C96" s="30" t="s">
        <v>108</v>
      </c>
      <c r="D96" s="45"/>
      <c r="E96" s="61">
        <f t="shared" si="9"/>
        <v>0</v>
      </c>
      <c r="F96" s="46"/>
      <c r="G96" s="46"/>
      <c r="H96" s="46"/>
      <c r="I96" s="47"/>
      <c r="J96" s="61">
        <f t="shared" si="10"/>
        <v>0</v>
      </c>
      <c r="K96" s="46"/>
      <c r="L96" s="46"/>
      <c r="M96" s="46"/>
      <c r="N96" s="47"/>
      <c r="O96" s="61">
        <f t="shared" si="11"/>
        <v>0</v>
      </c>
      <c r="P96" s="66">
        <f t="shared" si="12"/>
        <v>0</v>
      </c>
      <c r="Q96" s="44">
        <f t="shared" si="13"/>
        <v>0</v>
      </c>
      <c r="R96" s="44">
        <f t="shared" si="14"/>
        <v>0</v>
      </c>
      <c r="S96" s="67">
        <f t="shared" si="8"/>
        <v>0</v>
      </c>
    </row>
    <row r="97" spans="1:253" ht="13.5" thickBot="1" x14ac:dyDescent="0.25">
      <c r="A97" s="9">
        <v>6</v>
      </c>
      <c r="B97" s="29">
        <v>87</v>
      </c>
      <c r="C97" s="30" t="s">
        <v>109</v>
      </c>
      <c r="D97" s="51">
        <v>1</v>
      </c>
      <c r="E97" s="61">
        <f t="shared" si="9"/>
        <v>1</v>
      </c>
      <c r="F97" s="48">
        <v>0</v>
      </c>
      <c r="G97" s="48">
        <v>1</v>
      </c>
      <c r="H97" s="48">
        <v>2</v>
      </c>
      <c r="I97" s="50">
        <v>9999.98</v>
      </c>
      <c r="J97" s="61">
        <f t="shared" si="10"/>
        <v>1</v>
      </c>
      <c r="K97" s="46">
        <v>0</v>
      </c>
      <c r="L97" s="46">
        <v>1</v>
      </c>
      <c r="M97" s="46">
        <v>4</v>
      </c>
      <c r="N97" s="47">
        <v>857.28</v>
      </c>
      <c r="O97" s="61">
        <f t="shared" si="11"/>
        <v>6</v>
      </c>
      <c r="P97" s="66">
        <f t="shared" si="12"/>
        <v>2</v>
      </c>
      <c r="Q97" s="44">
        <f t="shared" si="13"/>
        <v>0</v>
      </c>
      <c r="R97" s="44">
        <f t="shared" si="14"/>
        <v>2</v>
      </c>
      <c r="S97" s="67">
        <f t="shared" si="8"/>
        <v>10857.26</v>
      </c>
    </row>
    <row r="98" spans="1:253" ht="13.5" thickBot="1" x14ac:dyDescent="0.25">
      <c r="A98" s="4">
        <v>7</v>
      </c>
      <c r="B98" s="29">
        <v>88</v>
      </c>
      <c r="C98" s="30" t="s">
        <v>110</v>
      </c>
      <c r="D98" s="45"/>
      <c r="E98" s="61">
        <f t="shared" si="9"/>
        <v>0</v>
      </c>
      <c r="F98" s="46"/>
      <c r="G98" s="46"/>
      <c r="H98" s="46"/>
      <c r="I98" s="47"/>
      <c r="J98" s="61">
        <f t="shared" si="10"/>
        <v>0</v>
      </c>
      <c r="K98" s="46"/>
      <c r="L98" s="46"/>
      <c r="M98" s="46"/>
      <c r="N98" s="47"/>
      <c r="O98" s="61">
        <f t="shared" si="11"/>
        <v>0</v>
      </c>
      <c r="P98" s="66">
        <f t="shared" si="12"/>
        <v>0</v>
      </c>
      <c r="Q98" s="44">
        <f t="shared" si="13"/>
        <v>0</v>
      </c>
      <c r="R98" s="44">
        <f t="shared" si="14"/>
        <v>0</v>
      </c>
      <c r="S98" s="67">
        <f t="shared" si="8"/>
        <v>0</v>
      </c>
    </row>
    <row r="99" spans="1:253" ht="13.5" thickBot="1" x14ac:dyDescent="0.25">
      <c r="A99" s="1">
        <v>11</v>
      </c>
      <c r="B99" s="29">
        <v>89</v>
      </c>
      <c r="C99" s="30" t="s">
        <v>111</v>
      </c>
      <c r="D99" s="45"/>
      <c r="E99" s="61">
        <f t="shared" si="9"/>
        <v>0</v>
      </c>
      <c r="F99" s="46"/>
      <c r="G99" s="46"/>
      <c r="H99" s="46"/>
      <c r="I99" s="47"/>
      <c r="J99" s="61">
        <f t="shared" si="10"/>
        <v>0</v>
      </c>
      <c r="K99" s="46"/>
      <c r="L99" s="46"/>
      <c r="M99" s="46"/>
      <c r="N99" s="47"/>
      <c r="O99" s="61">
        <f t="shared" si="11"/>
        <v>0</v>
      </c>
      <c r="P99" s="66">
        <f t="shared" si="12"/>
        <v>0</v>
      </c>
      <c r="Q99" s="44">
        <f t="shared" si="13"/>
        <v>0</v>
      </c>
      <c r="R99" s="44">
        <f t="shared" si="14"/>
        <v>0</v>
      </c>
      <c r="S99" s="67">
        <f t="shared" si="8"/>
        <v>0</v>
      </c>
    </row>
    <row r="100" spans="1:253" ht="13.5" thickBot="1" x14ac:dyDescent="0.25">
      <c r="A100" s="4">
        <v>7</v>
      </c>
      <c r="B100" s="29">
        <v>90</v>
      </c>
      <c r="C100" s="30" t="s">
        <v>112</v>
      </c>
      <c r="D100" s="45"/>
      <c r="E100" s="61">
        <f t="shared" si="9"/>
        <v>0</v>
      </c>
      <c r="F100" s="46"/>
      <c r="G100" s="46"/>
      <c r="H100" s="46"/>
      <c r="I100" s="47"/>
      <c r="J100" s="61">
        <f t="shared" si="10"/>
        <v>0</v>
      </c>
      <c r="K100" s="46"/>
      <c r="L100" s="46"/>
      <c r="M100" s="46"/>
      <c r="N100" s="47"/>
      <c r="O100" s="61">
        <f t="shared" si="11"/>
        <v>0</v>
      </c>
      <c r="P100" s="66">
        <f t="shared" si="12"/>
        <v>0</v>
      </c>
      <c r="Q100" s="44">
        <f t="shared" si="13"/>
        <v>0</v>
      </c>
      <c r="R100" s="44">
        <f t="shared" si="14"/>
        <v>0</v>
      </c>
      <c r="S100" s="67">
        <f t="shared" si="8"/>
        <v>0</v>
      </c>
    </row>
    <row r="101" spans="1:253" ht="13.5" thickBot="1" x14ac:dyDescent="0.25">
      <c r="A101" s="12">
        <v>2</v>
      </c>
      <c r="B101" s="29">
        <v>91</v>
      </c>
      <c r="C101" s="30" t="s">
        <v>113</v>
      </c>
      <c r="D101" s="45"/>
      <c r="E101" s="61">
        <f t="shared" si="9"/>
        <v>0</v>
      </c>
      <c r="F101" s="46"/>
      <c r="G101" s="46"/>
      <c r="H101" s="46"/>
      <c r="I101" s="47"/>
      <c r="J101" s="61">
        <f t="shared" si="10"/>
        <v>0</v>
      </c>
      <c r="K101" s="46"/>
      <c r="L101" s="46"/>
      <c r="M101" s="46"/>
      <c r="N101" s="47"/>
      <c r="O101" s="61">
        <f t="shared" si="11"/>
        <v>0</v>
      </c>
      <c r="P101" s="66">
        <f t="shared" si="12"/>
        <v>0</v>
      </c>
      <c r="Q101" s="44">
        <f t="shared" si="13"/>
        <v>0</v>
      </c>
      <c r="R101" s="44">
        <f t="shared" si="14"/>
        <v>0</v>
      </c>
      <c r="S101" s="67">
        <f t="shared" si="8"/>
        <v>0</v>
      </c>
    </row>
    <row r="102" spans="1:253" ht="16.5" thickBot="1" x14ac:dyDescent="0.25">
      <c r="A102" s="1">
        <v>11</v>
      </c>
      <c r="B102" s="29">
        <v>92</v>
      </c>
      <c r="C102" s="30" t="s">
        <v>114</v>
      </c>
      <c r="D102" s="45"/>
      <c r="E102" s="61">
        <f t="shared" si="9"/>
        <v>0</v>
      </c>
      <c r="F102" s="46"/>
      <c r="G102" s="46"/>
      <c r="H102" s="46"/>
      <c r="I102" s="47"/>
      <c r="J102" s="61">
        <f t="shared" si="10"/>
        <v>0</v>
      </c>
      <c r="K102" s="46"/>
      <c r="L102" s="46"/>
      <c r="M102" s="46"/>
      <c r="N102" s="47"/>
      <c r="O102" s="61">
        <f t="shared" si="11"/>
        <v>0</v>
      </c>
      <c r="P102" s="66">
        <f t="shared" si="12"/>
        <v>0</v>
      </c>
      <c r="Q102" s="44">
        <f t="shared" si="13"/>
        <v>0</v>
      </c>
      <c r="R102" s="44">
        <f t="shared" si="14"/>
        <v>0</v>
      </c>
      <c r="S102" s="67">
        <f t="shared" si="8"/>
        <v>0</v>
      </c>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row>
    <row r="103" spans="1:253" ht="13.5" thickBot="1" x14ac:dyDescent="0.25">
      <c r="A103" s="3">
        <v>3</v>
      </c>
      <c r="B103" s="29">
        <v>93</v>
      </c>
      <c r="C103" s="30" t="s">
        <v>115</v>
      </c>
      <c r="D103" s="45"/>
      <c r="E103" s="61">
        <f t="shared" si="9"/>
        <v>0</v>
      </c>
      <c r="F103" s="46"/>
      <c r="G103" s="46"/>
      <c r="H103" s="46"/>
      <c r="I103" s="47"/>
      <c r="J103" s="61">
        <f t="shared" si="10"/>
        <v>0</v>
      </c>
      <c r="K103" s="46"/>
      <c r="L103" s="46"/>
      <c r="M103" s="46"/>
      <c r="N103" s="47"/>
      <c r="O103" s="61">
        <f t="shared" si="11"/>
        <v>0</v>
      </c>
      <c r="P103" s="66">
        <f t="shared" si="12"/>
        <v>0</v>
      </c>
      <c r="Q103" s="44">
        <f t="shared" si="13"/>
        <v>0</v>
      </c>
      <c r="R103" s="44">
        <f t="shared" si="14"/>
        <v>0</v>
      </c>
      <c r="S103" s="67">
        <f t="shared" si="8"/>
        <v>0</v>
      </c>
    </row>
    <row r="104" spans="1:253" ht="13.5" thickBot="1" x14ac:dyDescent="0.25">
      <c r="A104" s="2">
        <v>10</v>
      </c>
      <c r="B104" s="29">
        <v>94</v>
      </c>
      <c r="C104" s="30" t="s">
        <v>116</v>
      </c>
      <c r="D104" s="45"/>
      <c r="E104" s="61">
        <f t="shared" si="9"/>
        <v>0</v>
      </c>
      <c r="F104" s="46"/>
      <c r="G104" s="46"/>
      <c r="H104" s="46"/>
      <c r="I104" s="47"/>
      <c r="J104" s="61">
        <f t="shared" si="10"/>
        <v>0</v>
      </c>
      <c r="K104" s="46"/>
      <c r="L104" s="46"/>
      <c r="M104" s="46"/>
      <c r="N104" s="47"/>
      <c r="O104" s="61">
        <f t="shared" si="11"/>
        <v>0</v>
      </c>
      <c r="P104" s="66">
        <f t="shared" si="12"/>
        <v>0</v>
      </c>
      <c r="Q104" s="44">
        <f t="shared" si="13"/>
        <v>0</v>
      </c>
      <c r="R104" s="44">
        <f t="shared" si="14"/>
        <v>0</v>
      </c>
      <c r="S104" s="67">
        <f t="shared" si="8"/>
        <v>0</v>
      </c>
    </row>
    <row r="105" spans="1:253" ht="13.5" thickBot="1" x14ac:dyDescent="0.25">
      <c r="A105" s="2">
        <v>10</v>
      </c>
      <c r="B105" s="29">
        <v>95</v>
      </c>
      <c r="C105" s="30" t="s">
        <v>117</v>
      </c>
      <c r="D105" s="51"/>
      <c r="E105" s="61">
        <f t="shared" si="9"/>
        <v>0</v>
      </c>
      <c r="F105" s="48"/>
      <c r="G105" s="48"/>
      <c r="H105" s="48"/>
      <c r="I105" s="50"/>
      <c r="J105" s="61">
        <f t="shared" si="10"/>
        <v>0</v>
      </c>
      <c r="K105" s="46"/>
      <c r="L105" s="46"/>
      <c r="M105" s="46"/>
      <c r="N105" s="47"/>
      <c r="O105" s="61">
        <f t="shared" si="11"/>
        <v>0</v>
      </c>
      <c r="P105" s="66">
        <f t="shared" si="12"/>
        <v>0</v>
      </c>
      <c r="Q105" s="44">
        <f t="shared" si="13"/>
        <v>0</v>
      </c>
      <c r="R105" s="44">
        <f t="shared" si="14"/>
        <v>0</v>
      </c>
      <c r="S105" s="67">
        <f t="shared" si="8"/>
        <v>0</v>
      </c>
    </row>
    <row r="106" spans="1:253" ht="13.5" thickBot="1" x14ac:dyDescent="0.25">
      <c r="A106" s="10">
        <v>5</v>
      </c>
      <c r="B106" s="29">
        <v>96</v>
      </c>
      <c r="C106" s="30" t="s">
        <v>118</v>
      </c>
      <c r="D106" s="45"/>
      <c r="E106" s="61">
        <f t="shared" si="9"/>
        <v>0</v>
      </c>
      <c r="F106" s="46"/>
      <c r="G106" s="46"/>
      <c r="H106" s="46"/>
      <c r="I106" s="47"/>
      <c r="J106" s="61">
        <f t="shared" si="10"/>
        <v>0</v>
      </c>
      <c r="K106" s="46"/>
      <c r="L106" s="46"/>
      <c r="M106" s="46"/>
      <c r="N106" s="47"/>
      <c r="O106" s="61">
        <f t="shared" si="11"/>
        <v>0</v>
      </c>
      <c r="P106" s="66">
        <f t="shared" si="12"/>
        <v>0</v>
      </c>
      <c r="Q106" s="44">
        <f t="shared" si="13"/>
        <v>0</v>
      </c>
      <c r="R106" s="44">
        <f t="shared" si="14"/>
        <v>0</v>
      </c>
      <c r="S106" s="67">
        <f t="shared" si="8"/>
        <v>0</v>
      </c>
    </row>
    <row r="107" spans="1:253" ht="13.5" thickBot="1" x14ac:dyDescent="0.25">
      <c r="A107" s="11">
        <v>12</v>
      </c>
      <c r="B107" s="29">
        <v>97</v>
      </c>
      <c r="C107" s="30" t="s">
        <v>119</v>
      </c>
      <c r="D107" s="45">
        <v>1</v>
      </c>
      <c r="E107" s="61">
        <f t="shared" si="9"/>
        <v>3</v>
      </c>
      <c r="F107" s="46">
        <v>1</v>
      </c>
      <c r="G107" s="46">
        <v>2</v>
      </c>
      <c r="H107" s="46">
        <v>13</v>
      </c>
      <c r="I107" s="47">
        <v>16400.009999999998</v>
      </c>
      <c r="J107" s="61">
        <f t="shared" si="10"/>
        <v>7</v>
      </c>
      <c r="K107" s="46">
        <v>1</v>
      </c>
      <c r="L107" s="46">
        <v>6</v>
      </c>
      <c r="M107" s="46">
        <v>11</v>
      </c>
      <c r="N107" s="47">
        <v>2357.52</v>
      </c>
      <c r="O107" s="61">
        <f t="shared" si="11"/>
        <v>24</v>
      </c>
      <c r="P107" s="66">
        <f t="shared" si="12"/>
        <v>10</v>
      </c>
      <c r="Q107" s="44">
        <f t="shared" si="13"/>
        <v>2</v>
      </c>
      <c r="R107" s="44">
        <f t="shared" si="14"/>
        <v>8</v>
      </c>
      <c r="S107" s="67">
        <f t="shared" ref="S107:S137" si="15">I107+N107</f>
        <v>18757.53</v>
      </c>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c r="HU107" s="33"/>
      <c r="HV107" s="33"/>
      <c r="HW107" s="33"/>
      <c r="HX107" s="33"/>
      <c r="HY107" s="33"/>
    </row>
    <row r="108" spans="1:253" ht="13.5" thickBot="1" x14ac:dyDescent="0.25">
      <c r="A108" s="11">
        <v>12</v>
      </c>
      <c r="B108" s="29">
        <v>98</v>
      </c>
      <c r="C108" s="13" t="s">
        <v>120</v>
      </c>
      <c r="D108" s="51">
        <v>1</v>
      </c>
      <c r="E108" s="61">
        <f t="shared" si="9"/>
        <v>3</v>
      </c>
      <c r="F108" s="48">
        <v>2</v>
      </c>
      <c r="G108" s="48">
        <v>1</v>
      </c>
      <c r="H108" s="48">
        <v>17</v>
      </c>
      <c r="I108" s="50">
        <v>32398.03</v>
      </c>
      <c r="J108" s="61">
        <f t="shared" si="10"/>
        <v>12</v>
      </c>
      <c r="K108" s="46">
        <v>3</v>
      </c>
      <c r="L108" s="46">
        <v>9</v>
      </c>
      <c r="M108" s="46">
        <v>21</v>
      </c>
      <c r="N108" s="47">
        <v>4500.72</v>
      </c>
      <c r="O108" s="61">
        <f t="shared" si="11"/>
        <v>38</v>
      </c>
      <c r="P108" s="66">
        <f t="shared" si="12"/>
        <v>15</v>
      </c>
      <c r="Q108" s="44">
        <f t="shared" si="13"/>
        <v>5</v>
      </c>
      <c r="R108" s="44">
        <f t="shared" si="14"/>
        <v>10</v>
      </c>
      <c r="S108" s="67">
        <f t="shared" si="15"/>
        <v>36898.75</v>
      </c>
    </row>
    <row r="109" spans="1:253" ht="13.5" thickBot="1" x14ac:dyDescent="0.25">
      <c r="A109" s="9">
        <v>6</v>
      </c>
      <c r="B109" s="29">
        <v>99</v>
      </c>
      <c r="C109" s="30" t="s">
        <v>121</v>
      </c>
      <c r="D109" s="45"/>
      <c r="E109" s="61">
        <f t="shared" si="9"/>
        <v>0</v>
      </c>
      <c r="F109" s="46"/>
      <c r="G109" s="46"/>
      <c r="H109" s="46"/>
      <c r="I109" s="47"/>
      <c r="J109" s="61">
        <f t="shared" si="10"/>
        <v>0</v>
      </c>
      <c r="K109" s="46"/>
      <c r="L109" s="46"/>
      <c r="M109" s="46"/>
      <c r="N109" s="47"/>
      <c r="O109" s="61">
        <f t="shared" si="11"/>
        <v>0</v>
      </c>
      <c r="P109" s="66">
        <f t="shared" si="12"/>
        <v>0</v>
      </c>
      <c r="Q109" s="44">
        <f t="shared" si="13"/>
        <v>0</v>
      </c>
      <c r="R109" s="44">
        <f t="shared" si="14"/>
        <v>0</v>
      </c>
      <c r="S109" s="67">
        <f t="shared" si="15"/>
        <v>0</v>
      </c>
    </row>
    <row r="110" spans="1:253" ht="13.5" thickBot="1" x14ac:dyDescent="0.25">
      <c r="A110" s="8">
        <v>8</v>
      </c>
      <c r="B110" s="29">
        <v>100</v>
      </c>
      <c r="C110" s="30" t="s">
        <v>122</v>
      </c>
      <c r="D110" s="45"/>
      <c r="E110" s="61">
        <f t="shared" si="9"/>
        <v>0</v>
      </c>
      <c r="F110" s="46"/>
      <c r="G110" s="46"/>
      <c r="H110" s="46"/>
      <c r="I110" s="47"/>
      <c r="J110" s="61">
        <f t="shared" si="10"/>
        <v>0</v>
      </c>
      <c r="K110" s="46"/>
      <c r="L110" s="46"/>
      <c r="M110" s="46"/>
      <c r="N110" s="47"/>
      <c r="O110" s="61">
        <f t="shared" si="11"/>
        <v>0</v>
      </c>
      <c r="P110" s="66">
        <f t="shared" si="12"/>
        <v>0</v>
      </c>
      <c r="Q110" s="44">
        <f t="shared" si="13"/>
        <v>0</v>
      </c>
      <c r="R110" s="44">
        <f t="shared" si="14"/>
        <v>0</v>
      </c>
      <c r="S110" s="67">
        <f t="shared" si="15"/>
        <v>0</v>
      </c>
    </row>
    <row r="111" spans="1:253" ht="13.5" thickBot="1" x14ac:dyDescent="0.25">
      <c r="A111" s="11">
        <v>12</v>
      </c>
      <c r="B111" s="29">
        <v>101</v>
      </c>
      <c r="C111" s="30" t="s">
        <v>123</v>
      </c>
      <c r="D111" s="51">
        <v>1</v>
      </c>
      <c r="E111" s="61">
        <f t="shared" si="9"/>
        <v>8</v>
      </c>
      <c r="F111" s="48">
        <v>5</v>
      </c>
      <c r="G111" s="48">
        <v>3</v>
      </c>
      <c r="H111" s="48">
        <v>19</v>
      </c>
      <c r="I111" s="50">
        <v>42333.04</v>
      </c>
      <c r="J111" s="61">
        <f t="shared" si="10"/>
        <v>12</v>
      </c>
      <c r="K111" s="46">
        <v>3</v>
      </c>
      <c r="L111" s="46">
        <v>9</v>
      </c>
      <c r="M111" s="46">
        <v>29</v>
      </c>
      <c r="N111" s="47">
        <v>6215.28</v>
      </c>
      <c r="O111" s="61">
        <f t="shared" si="11"/>
        <v>48</v>
      </c>
      <c r="P111" s="66">
        <f t="shared" si="12"/>
        <v>20</v>
      </c>
      <c r="Q111" s="44">
        <f t="shared" si="13"/>
        <v>8</v>
      </c>
      <c r="R111" s="44">
        <f t="shared" si="14"/>
        <v>12</v>
      </c>
      <c r="S111" s="67">
        <f t="shared" si="15"/>
        <v>48548.32</v>
      </c>
    </row>
    <row r="112" spans="1:253" s="31" customFormat="1" ht="13.5" thickBot="1" x14ac:dyDescent="0.25">
      <c r="A112" s="4">
        <v>7</v>
      </c>
      <c r="B112" s="29">
        <v>102</v>
      </c>
      <c r="C112" s="30" t="s">
        <v>124</v>
      </c>
      <c r="D112" s="51"/>
      <c r="E112" s="61">
        <f t="shared" si="9"/>
        <v>0</v>
      </c>
      <c r="F112" s="48"/>
      <c r="G112" s="48"/>
      <c r="H112" s="48"/>
      <c r="I112" s="50"/>
      <c r="J112" s="61">
        <f t="shared" si="10"/>
        <v>0</v>
      </c>
      <c r="K112" s="46"/>
      <c r="L112" s="46"/>
      <c r="M112" s="46"/>
      <c r="N112" s="47"/>
      <c r="O112" s="61">
        <f t="shared" si="11"/>
        <v>0</v>
      </c>
      <c r="P112" s="66">
        <f t="shared" si="12"/>
        <v>0</v>
      </c>
      <c r="Q112" s="44">
        <f t="shared" si="13"/>
        <v>0</v>
      </c>
      <c r="R112" s="44">
        <f t="shared" si="14"/>
        <v>0</v>
      </c>
      <c r="S112" s="67">
        <f t="shared" si="15"/>
        <v>0</v>
      </c>
      <c r="HZ112" s="21"/>
      <c r="IA112" s="21"/>
      <c r="IB112" s="21"/>
      <c r="IC112" s="21"/>
      <c r="ID112" s="21"/>
      <c r="IE112" s="21"/>
      <c r="IF112" s="21"/>
      <c r="IG112" s="21"/>
      <c r="IH112" s="21"/>
      <c r="II112" s="21"/>
      <c r="IJ112" s="21"/>
      <c r="IK112" s="21"/>
      <c r="IL112" s="21"/>
      <c r="IM112" s="21"/>
      <c r="IN112" s="21"/>
      <c r="IO112" s="21"/>
      <c r="IP112" s="21"/>
      <c r="IQ112" s="21"/>
      <c r="IR112" s="21"/>
      <c r="IS112" s="21"/>
    </row>
    <row r="113" spans="1:253" s="31" customFormat="1" ht="13.5" thickBot="1" x14ac:dyDescent="0.25">
      <c r="A113" s="9">
        <v>6</v>
      </c>
      <c r="B113" s="29">
        <v>103</v>
      </c>
      <c r="C113" s="30" t="s">
        <v>125</v>
      </c>
      <c r="D113" s="45"/>
      <c r="E113" s="61">
        <f t="shared" si="9"/>
        <v>0</v>
      </c>
      <c r="F113" s="46"/>
      <c r="G113" s="46"/>
      <c r="H113" s="46"/>
      <c r="I113" s="47"/>
      <c r="J113" s="61">
        <f t="shared" si="10"/>
        <v>0</v>
      </c>
      <c r="K113" s="46"/>
      <c r="L113" s="46"/>
      <c r="M113" s="46"/>
      <c r="N113" s="47"/>
      <c r="O113" s="61">
        <f t="shared" si="11"/>
        <v>0</v>
      </c>
      <c r="P113" s="66">
        <f t="shared" si="12"/>
        <v>0</v>
      </c>
      <c r="Q113" s="44">
        <f t="shared" si="13"/>
        <v>0</v>
      </c>
      <c r="R113" s="44">
        <f t="shared" si="14"/>
        <v>0</v>
      </c>
      <c r="S113" s="67">
        <f t="shared" si="15"/>
        <v>0</v>
      </c>
      <c r="HZ113" s="21"/>
      <c r="IA113" s="21"/>
      <c r="IB113" s="21"/>
      <c r="IC113" s="21"/>
      <c r="ID113" s="21"/>
      <c r="IE113" s="21"/>
      <c r="IF113" s="21"/>
      <c r="IG113" s="21"/>
      <c r="IH113" s="21"/>
      <c r="II113" s="21"/>
      <c r="IJ113" s="21"/>
      <c r="IK113" s="21"/>
      <c r="IL113" s="21"/>
      <c r="IM113" s="21"/>
      <c r="IN113" s="21"/>
      <c r="IO113" s="21"/>
      <c r="IP113" s="21"/>
      <c r="IQ113" s="21"/>
      <c r="IR113" s="21"/>
      <c r="IS113" s="21"/>
    </row>
    <row r="114" spans="1:253" s="31" customFormat="1" ht="13.5" thickBot="1" x14ac:dyDescent="0.25">
      <c r="A114" s="7">
        <v>1</v>
      </c>
      <c r="B114" s="29">
        <v>104</v>
      </c>
      <c r="C114" s="30" t="s">
        <v>126</v>
      </c>
      <c r="D114" s="45"/>
      <c r="E114" s="61">
        <f t="shared" si="9"/>
        <v>0</v>
      </c>
      <c r="F114" s="46"/>
      <c r="G114" s="46"/>
      <c r="H114" s="46"/>
      <c r="I114" s="47"/>
      <c r="J114" s="61">
        <f t="shared" si="10"/>
        <v>0</v>
      </c>
      <c r="K114" s="46"/>
      <c r="L114" s="46"/>
      <c r="M114" s="46"/>
      <c r="N114" s="47"/>
      <c r="O114" s="61">
        <f t="shared" si="11"/>
        <v>0</v>
      </c>
      <c r="P114" s="66">
        <f t="shared" si="12"/>
        <v>0</v>
      </c>
      <c r="Q114" s="44">
        <f t="shared" si="13"/>
        <v>0</v>
      </c>
      <c r="R114" s="44">
        <f t="shared" si="14"/>
        <v>0</v>
      </c>
      <c r="S114" s="67">
        <f t="shared" si="15"/>
        <v>0</v>
      </c>
      <c r="HZ114" s="21"/>
      <c r="IA114" s="21"/>
      <c r="IB114" s="21"/>
      <c r="IC114" s="21"/>
      <c r="ID114" s="21"/>
      <c r="IE114" s="21"/>
      <c r="IF114" s="21"/>
      <c r="IG114" s="21"/>
      <c r="IH114" s="21"/>
      <c r="II114" s="21"/>
      <c r="IJ114" s="21"/>
      <c r="IK114" s="21"/>
      <c r="IL114" s="21"/>
      <c r="IM114" s="21"/>
      <c r="IN114" s="21"/>
      <c r="IO114" s="21"/>
      <c r="IP114" s="21"/>
      <c r="IQ114" s="21"/>
      <c r="IR114" s="21"/>
      <c r="IS114" s="21"/>
    </row>
    <row r="115" spans="1:253" s="31" customFormat="1" ht="13.5" thickBot="1" x14ac:dyDescent="0.25">
      <c r="A115" s="6">
        <v>4</v>
      </c>
      <c r="B115" s="29">
        <v>105</v>
      </c>
      <c r="C115" s="30" t="s">
        <v>127</v>
      </c>
      <c r="D115" s="45"/>
      <c r="E115" s="61">
        <f t="shared" si="9"/>
        <v>0</v>
      </c>
      <c r="F115" s="46"/>
      <c r="G115" s="46"/>
      <c r="H115" s="46"/>
      <c r="I115" s="47"/>
      <c r="J115" s="61">
        <f t="shared" si="10"/>
        <v>0</v>
      </c>
      <c r="K115" s="46"/>
      <c r="L115" s="46"/>
      <c r="M115" s="46"/>
      <c r="N115" s="47"/>
      <c r="O115" s="61">
        <f t="shared" si="11"/>
        <v>0</v>
      </c>
      <c r="P115" s="66">
        <f t="shared" si="12"/>
        <v>0</v>
      </c>
      <c r="Q115" s="44">
        <f t="shared" si="13"/>
        <v>0</v>
      </c>
      <c r="R115" s="44">
        <f t="shared" si="14"/>
        <v>0</v>
      </c>
      <c r="S115" s="67">
        <f t="shared" si="15"/>
        <v>0</v>
      </c>
      <c r="HZ115" s="21"/>
      <c r="IA115" s="21"/>
      <c r="IB115" s="21"/>
      <c r="IC115" s="21"/>
      <c r="ID115" s="21"/>
      <c r="IE115" s="21"/>
      <c r="IF115" s="21"/>
      <c r="IG115" s="21"/>
      <c r="IH115" s="21"/>
      <c r="II115" s="21"/>
      <c r="IJ115" s="21"/>
      <c r="IK115" s="21"/>
      <c r="IL115" s="21"/>
      <c r="IM115" s="21"/>
      <c r="IN115" s="21"/>
      <c r="IO115" s="21"/>
      <c r="IP115" s="21"/>
      <c r="IQ115" s="21"/>
      <c r="IR115" s="21"/>
      <c r="IS115" s="21"/>
    </row>
    <row r="116" spans="1:253" s="31" customFormat="1" ht="13.5" thickBot="1" x14ac:dyDescent="0.25">
      <c r="A116" s="4">
        <v>7</v>
      </c>
      <c r="B116" s="29">
        <v>106</v>
      </c>
      <c r="C116" s="30" t="s">
        <v>128</v>
      </c>
      <c r="D116" s="45"/>
      <c r="E116" s="61">
        <f t="shared" si="9"/>
        <v>0</v>
      </c>
      <c r="F116" s="46"/>
      <c r="G116" s="46"/>
      <c r="H116" s="46"/>
      <c r="I116" s="47"/>
      <c r="J116" s="61">
        <f t="shared" si="10"/>
        <v>0</v>
      </c>
      <c r="K116" s="46"/>
      <c r="L116" s="46"/>
      <c r="M116" s="46"/>
      <c r="N116" s="47"/>
      <c r="O116" s="61">
        <f t="shared" si="11"/>
        <v>0</v>
      </c>
      <c r="P116" s="66">
        <f t="shared" si="12"/>
        <v>0</v>
      </c>
      <c r="Q116" s="44">
        <f t="shared" si="13"/>
        <v>0</v>
      </c>
      <c r="R116" s="44">
        <f t="shared" si="14"/>
        <v>0</v>
      </c>
      <c r="S116" s="67">
        <f t="shared" si="15"/>
        <v>0</v>
      </c>
      <c r="HZ116" s="21"/>
      <c r="IA116" s="21"/>
      <c r="IB116" s="21"/>
      <c r="IC116" s="21"/>
      <c r="ID116" s="21"/>
      <c r="IE116" s="21"/>
      <c r="IF116" s="21"/>
      <c r="IG116" s="21"/>
      <c r="IH116" s="21"/>
      <c r="II116" s="21"/>
      <c r="IJ116" s="21"/>
      <c r="IK116" s="21"/>
      <c r="IL116" s="21"/>
      <c r="IM116" s="21"/>
      <c r="IN116" s="21"/>
      <c r="IO116" s="21"/>
      <c r="IP116" s="21"/>
      <c r="IQ116" s="21"/>
      <c r="IR116" s="21"/>
      <c r="IS116" s="21"/>
    </row>
    <row r="117" spans="1:253" s="31" customFormat="1" ht="13.5" thickBot="1" x14ac:dyDescent="0.25">
      <c r="A117" s="10">
        <v>5</v>
      </c>
      <c r="B117" s="29">
        <v>107</v>
      </c>
      <c r="C117" s="30" t="s">
        <v>129</v>
      </c>
      <c r="D117" s="45"/>
      <c r="E117" s="61">
        <f t="shared" si="9"/>
        <v>0</v>
      </c>
      <c r="F117" s="46"/>
      <c r="G117" s="46"/>
      <c r="H117" s="46"/>
      <c r="I117" s="47"/>
      <c r="J117" s="61">
        <f t="shared" si="10"/>
        <v>0</v>
      </c>
      <c r="K117" s="46"/>
      <c r="L117" s="46"/>
      <c r="M117" s="46"/>
      <c r="N117" s="47"/>
      <c r="O117" s="61">
        <f t="shared" si="11"/>
        <v>0</v>
      </c>
      <c r="P117" s="66">
        <f t="shared" si="12"/>
        <v>0</v>
      </c>
      <c r="Q117" s="44">
        <f t="shared" si="13"/>
        <v>0</v>
      </c>
      <c r="R117" s="44">
        <f t="shared" si="14"/>
        <v>0</v>
      </c>
      <c r="S117" s="67">
        <f t="shared" si="15"/>
        <v>0</v>
      </c>
      <c r="HZ117" s="21"/>
      <c r="IA117" s="21"/>
      <c r="IB117" s="21"/>
      <c r="IC117" s="21"/>
      <c r="ID117" s="21"/>
      <c r="IE117" s="21"/>
      <c r="IF117" s="21"/>
      <c r="IG117" s="21"/>
      <c r="IH117" s="21"/>
      <c r="II117" s="21"/>
      <c r="IJ117" s="21"/>
      <c r="IK117" s="21"/>
      <c r="IL117" s="21"/>
      <c r="IM117" s="21"/>
      <c r="IN117" s="21"/>
      <c r="IO117" s="21"/>
      <c r="IP117" s="21"/>
      <c r="IQ117" s="21"/>
      <c r="IR117" s="21"/>
      <c r="IS117" s="21"/>
    </row>
    <row r="118" spans="1:253" s="31" customFormat="1" ht="13.5" thickBot="1" x14ac:dyDescent="0.25">
      <c r="A118" s="9">
        <v>6</v>
      </c>
      <c r="B118" s="29">
        <v>108</v>
      </c>
      <c r="C118" s="30" t="s">
        <v>130</v>
      </c>
      <c r="D118" s="45"/>
      <c r="E118" s="61">
        <f t="shared" si="9"/>
        <v>0</v>
      </c>
      <c r="F118" s="46"/>
      <c r="G118" s="46"/>
      <c r="H118" s="46"/>
      <c r="I118" s="47"/>
      <c r="J118" s="61">
        <f t="shared" si="10"/>
        <v>0</v>
      </c>
      <c r="K118" s="46"/>
      <c r="L118" s="46"/>
      <c r="M118" s="46"/>
      <c r="N118" s="47"/>
      <c r="O118" s="61">
        <f t="shared" si="11"/>
        <v>0</v>
      </c>
      <c r="P118" s="66">
        <f t="shared" si="12"/>
        <v>0</v>
      </c>
      <c r="Q118" s="44">
        <f t="shared" si="13"/>
        <v>0</v>
      </c>
      <c r="R118" s="44">
        <f t="shared" si="14"/>
        <v>0</v>
      </c>
      <c r="S118" s="67">
        <f t="shared" si="15"/>
        <v>0</v>
      </c>
      <c r="HZ118" s="21"/>
      <c r="IA118" s="21"/>
      <c r="IB118" s="21"/>
      <c r="IC118" s="21"/>
      <c r="ID118" s="21"/>
      <c r="IE118" s="21"/>
      <c r="IF118" s="21"/>
      <c r="IG118" s="21"/>
      <c r="IH118" s="21"/>
      <c r="II118" s="21"/>
      <c r="IJ118" s="21"/>
      <c r="IK118" s="21"/>
      <c r="IL118" s="21"/>
      <c r="IM118" s="21"/>
      <c r="IN118" s="21"/>
      <c r="IO118" s="21"/>
      <c r="IP118" s="21"/>
      <c r="IQ118" s="21"/>
      <c r="IR118" s="21"/>
      <c r="IS118" s="21"/>
    </row>
    <row r="119" spans="1:253" s="31" customFormat="1" ht="13.5" thickBot="1" x14ac:dyDescent="0.25">
      <c r="A119" s="12">
        <v>2</v>
      </c>
      <c r="B119" s="29">
        <v>109</v>
      </c>
      <c r="C119" s="30" t="s">
        <v>131</v>
      </c>
      <c r="D119" s="45"/>
      <c r="E119" s="61">
        <f t="shared" si="9"/>
        <v>0</v>
      </c>
      <c r="F119" s="46"/>
      <c r="G119" s="46"/>
      <c r="H119" s="46"/>
      <c r="I119" s="47"/>
      <c r="J119" s="61">
        <f t="shared" si="10"/>
        <v>0</v>
      </c>
      <c r="K119" s="46"/>
      <c r="L119" s="46"/>
      <c r="M119" s="46"/>
      <c r="N119" s="47"/>
      <c r="O119" s="61">
        <f t="shared" si="11"/>
        <v>0</v>
      </c>
      <c r="P119" s="66">
        <f t="shared" si="12"/>
        <v>0</v>
      </c>
      <c r="Q119" s="44">
        <f t="shared" si="13"/>
        <v>0</v>
      </c>
      <c r="R119" s="44">
        <f t="shared" si="14"/>
        <v>0</v>
      </c>
      <c r="S119" s="67">
        <f t="shared" si="15"/>
        <v>0</v>
      </c>
      <c r="HZ119" s="21"/>
      <c r="IA119" s="21"/>
      <c r="IB119" s="21"/>
      <c r="IC119" s="21"/>
      <c r="ID119" s="21"/>
      <c r="IE119" s="21"/>
      <c r="IF119" s="21"/>
      <c r="IG119" s="21"/>
      <c r="IH119" s="21"/>
      <c r="II119" s="21"/>
      <c r="IJ119" s="21"/>
      <c r="IK119" s="21"/>
      <c r="IL119" s="21"/>
      <c r="IM119" s="21"/>
      <c r="IN119" s="21"/>
      <c r="IO119" s="21"/>
      <c r="IP119" s="21"/>
      <c r="IQ119" s="21"/>
      <c r="IR119" s="21"/>
      <c r="IS119" s="21"/>
    </row>
    <row r="120" spans="1:253" s="31" customFormat="1" ht="13.5" thickBot="1" x14ac:dyDescent="0.25">
      <c r="A120" s="4">
        <v>7</v>
      </c>
      <c r="B120" s="29">
        <v>110</v>
      </c>
      <c r="C120" s="30" t="s">
        <v>132</v>
      </c>
      <c r="D120" s="45">
        <v>1</v>
      </c>
      <c r="E120" s="61">
        <f t="shared" si="9"/>
        <v>0</v>
      </c>
      <c r="F120" s="46">
        <v>0</v>
      </c>
      <c r="G120" s="46">
        <v>0</v>
      </c>
      <c r="H120" s="46">
        <v>0</v>
      </c>
      <c r="I120" s="47">
        <v>0</v>
      </c>
      <c r="J120" s="61">
        <f t="shared" si="10"/>
        <v>10</v>
      </c>
      <c r="K120" s="46">
        <v>0</v>
      </c>
      <c r="L120" s="46">
        <v>10</v>
      </c>
      <c r="M120" s="46">
        <v>20</v>
      </c>
      <c r="N120" s="47">
        <v>4286.3999999999996</v>
      </c>
      <c r="O120" s="61">
        <f t="shared" si="11"/>
        <v>20</v>
      </c>
      <c r="P120" s="66">
        <f t="shared" si="12"/>
        <v>10</v>
      </c>
      <c r="Q120" s="44">
        <f t="shared" si="13"/>
        <v>0</v>
      </c>
      <c r="R120" s="44">
        <f t="shared" si="14"/>
        <v>10</v>
      </c>
      <c r="S120" s="67">
        <f t="shared" si="15"/>
        <v>4286.3999999999996</v>
      </c>
      <c r="HZ120" s="21"/>
      <c r="IA120" s="21"/>
      <c r="IB120" s="21"/>
      <c r="IC120" s="21"/>
      <c r="ID120" s="21"/>
      <c r="IE120" s="21"/>
      <c r="IF120" s="21"/>
      <c r="IG120" s="21"/>
      <c r="IH120" s="21"/>
      <c r="II120" s="21"/>
      <c r="IJ120" s="21"/>
      <c r="IK120" s="21"/>
      <c r="IL120" s="21"/>
      <c r="IM120" s="21"/>
      <c r="IN120" s="21"/>
      <c r="IO120" s="21"/>
      <c r="IP120" s="21"/>
      <c r="IQ120" s="21"/>
      <c r="IR120" s="21"/>
      <c r="IS120" s="21"/>
    </row>
    <row r="121" spans="1:253" s="31" customFormat="1" ht="13.5" thickBot="1" x14ac:dyDescent="0.25">
      <c r="A121" s="3">
        <v>3</v>
      </c>
      <c r="B121" s="29">
        <v>111</v>
      </c>
      <c r="C121" s="30" t="s">
        <v>133</v>
      </c>
      <c r="D121" s="45"/>
      <c r="E121" s="61">
        <f t="shared" si="9"/>
        <v>0</v>
      </c>
      <c r="F121" s="46"/>
      <c r="G121" s="46"/>
      <c r="H121" s="46"/>
      <c r="I121" s="47"/>
      <c r="J121" s="61">
        <f t="shared" si="10"/>
        <v>0</v>
      </c>
      <c r="K121" s="46"/>
      <c r="L121" s="46"/>
      <c r="M121" s="46"/>
      <c r="N121" s="47"/>
      <c r="O121" s="61">
        <f t="shared" si="11"/>
        <v>0</v>
      </c>
      <c r="P121" s="66">
        <f t="shared" si="12"/>
        <v>0</v>
      </c>
      <c r="Q121" s="44">
        <f t="shared" si="13"/>
        <v>0</v>
      </c>
      <c r="R121" s="44">
        <f t="shared" si="14"/>
        <v>0</v>
      </c>
      <c r="S121" s="67">
        <f t="shared" si="15"/>
        <v>0</v>
      </c>
      <c r="HZ121" s="21"/>
      <c r="IA121" s="21"/>
      <c r="IB121" s="21"/>
      <c r="IC121" s="21"/>
      <c r="ID121" s="21"/>
      <c r="IE121" s="21"/>
      <c r="IF121" s="21"/>
      <c r="IG121" s="21"/>
      <c r="IH121" s="21"/>
      <c r="II121" s="21"/>
      <c r="IJ121" s="21"/>
      <c r="IK121" s="21"/>
      <c r="IL121" s="21"/>
      <c r="IM121" s="21"/>
      <c r="IN121" s="21"/>
      <c r="IO121" s="21"/>
      <c r="IP121" s="21"/>
      <c r="IQ121" s="21"/>
      <c r="IR121" s="21"/>
      <c r="IS121" s="21"/>
    </row>
    <row r="122" spans="1:253" s="31" customFormat="1" ht="13.5" thickBot="1" x14ac:dyDescent="0.25">
      <c r="A122" s="10">
        <v>5</v>
      </c>
      <c r="B122" s="29">
        <v>112</v>
      </c>
      <c r="C122" s="30" t="s">
        <v>134</v>
      </c>
      <c r="D122" s="45"/>
      <c r="E122" s="61">
        <f t="shared" si="9"/>
        <v>0</v>
      </c>
      <c r="F122" s="46"/>
      <c r="G122" s="46"/>
      <c r="H122" s="46"/>
      <c r="I122" s="47"/>
      <c r="J122" s="61">
        <f t="shared" si="10"/>
        <v>0</v>
      </c>
      <c r="K122" s="46"/>
      <c r="L122" s="46"/>
      <c r="M122" s="46"/>
      <c r="N122" s="47"/>
      <c r="O122" s="61">
        <f t="shared" si="11"/>
        <v>0</v>
      </c>
      <c r="P122" s="66">
        <f t="shared" si="12"/>
        <v>0</v>
      </c>
      <c r="Q122" s="44">
        <f t="shared" si="13"/>
        <v>0</v>
      </c>
      <c r="R122" s="44">
        <f t="shared" si="14"/>
        <v>0</v>
      </c>
      <c r="S122" s="67">
        <f t="shared" si="15"/>
        <v>0</v>
      </c>
      <c r="HZ122" s="21"/>
      <c r="IA122" s="21"/>
      <c r="IB122" s="21"/>
      <c r="IC122" s="21"/>
      <c r="ID122" s="21"/>
      <c r="IE122" s="21"/>
      <c r="IF122" s="21"/>
      <c r="IG122" s="21"/>
      <c r="IH122" s="21"/>
      <c r="II122" s="21"/>
      <c r="IJ122" s="21"/>
      <c r="IK122" s="21"/>
      <c r="IL122" s="21"/>
      <c r="IM122" s="21"/>
      <c r="IN122" s="21"/>
      <c r="IO122" s="21"/>
      <c r="IP122" s="21"/>
      <c r="IQ122" s="21"/>
      <c r="IR122" s="21"/>
      <c r="IS122" s="21"/>
    </row>
    <row r="123" spans="1:253" s="31" customFormat="1" ht="13.5" thickBot="1" x14ac:dyDescent="0.25">
      <c r="A123" s="9">
        <v>6</v>
      </c>
      <c r="B123" s="29">
        <v>113</v>
      </c>
      <c r="C123" s="30" t="s">
        <v>135</v>
      </c>
      <c r="D123" s="45"/>
      <c r="E123" s="61">
        <f t="shared" si="9"/>
        <v>0</v>
      </c>
      <c r="F123" s="46"/>
      <c r="G123" s="46"/>
      <c r="H123" s="46"/>
      <c r="I123" s="47"/>
      <c r="J123" s="61">
        <f t="shared" si="10"/>
        <v>0</v>
      </c>
      <c r="K123" s="46"/>
      <c r="L123" s="46"/>
      <c r="M123" s="46"/>
      <c r="N123" s="47"/>
      <c r="O123" s="61">
        <f t="shared" si="11"/>
        <v>0</v>
      </c>
      <c r="P123" s="66">
        <f t="shared" si="12"/>
        <v>0</v>
      </c>
      <c r="Q123" s="44">
        <f t="shared" si="13"/>
        <v>0</v>
      </c>
      <c r="R123" s="44">
        <f t="shared" si="14"/>
        <v>0</v>
      </c>
      <c r="S123" s="67">
        <f t="shared" si="15"/>
        <v>0</v>
      </c>
      <c r="HZ123" s="21"/>
      <c r="IA123" s="21"/>
      <c r="IB123" s="21"/>
      <c r="IC123" s="21"/>
      <c r="ID123" s="21"/>
      <c r="IE123" s="21"/>
      <c r="IF123" s="21"/>
      <c r="IG123" s="21"/>
      <c r="IH123" s="21"/>
      <c r="II123" s="21"/>
      <c r="IJ123" s="21"/>
      <c r="IK123" s="21"/>
      <c r="IL123" s="21"/>
      <c r="IM123" s="21"/>
      <c r="IN123" s="21"/>
      <c r="IO123" s="21"/>
      <c r="IP123" s="21"/>
      <c r="IQ123" s="21"/>
      <c r="IR123" s="21"/>
      <c r="IS123" s="21"/>
    </row>
    <row r="124" spans="1:253" s="31" customFormat="1" ht="13.5" thickBot="1" x14ac:dyDescent="0.25">
      <c r="A124" s="1">
        <v>11</v>
      </c>
      <c r="B124" s="29">
        <v>114</v>
      </c>
      <c r="C124" s="30" t="s">
        <v>136</v>
      </c>
      <c r="D124" s="45">
        <v>1</v>
      </c>
      <c r="E124" s="61">
        <f t="shared" si="9"/>
        <v>0</v>
      </c>
      <c r="F124" s="46">
        <v>0</v>
      </c>
      <c r="G124" s="46">
        <v>0</v>
      </c>
      <c r="H124" s="46">
        <v>0</v>
      </c>
      <c r="I124" s="47">
        <v>0</v>
      </c>
      <c r="J124" s="61">
        <f t="shared" si="10"/>
        <v>15</v>
      </c>
      <c r="K124" s="46">
        <v>3</v>
      </c>
      <c r="L124" s="46">
        <v>12</v>
      </c>
      <c r="M124" s="46">
        <v>30</v>
      </c>
      <c r="N124" s="47">
        <v>6429.6</v>
      </c>
      <c r="O124" s="61">
        <f t="shared" si="11"/>
        <v>30</v>
      </c>
      <c r="P124" s="66">
        <f t="shared" si="12"/>
        <v>15</v>
      </c>
      <c r="Q124" s="44">
        <f t="shared" si="13"/>
        <v>3</v>
      </c>
      <c r="R124" s="44">
        <f t="shared" si="14"/>
        <v>12</v>
      </c>
      <c r="S124" s="67">
        <f t="shared" si="15"/>
        <v>6429.6</v>
      </c>
      <c r="HZ124" s="21"/>
      <c r="IA124" s="21"/>
      <c r="IB124" s="21"/>
      <c r="IC124" s="21"/>
      <c r="ID124" s="21"/>
      <c r="IE124" s="21"/>
      <c r="IF124" s="21"/>
      <c r="IG124" s="21"/>
      <c r="IH124" s="21"/>
      <c r="II124" s="21"/>
      <c r="IJ124" s="21"/>
      <c r="IK124" s="21"/>
      <c r="IL124" s="21"/>
      <c r="IM124" s="21"/>
      <c r="IN124" s="21"/>
      <c r="IO124" s="21"/>
      <c r="IP124" s="21"/>
      <c r="IQ124" s="21"/>
      <c r="IR124" s="21"/>
      <c r="IS124" s="21"/>
    </row>
    <row r="125" spans="1:253" s="31" customFormat="1" ht="13.5" thickBot="1" x14ac:dyDescent="0.25">
      <c r="A125" s="7">
        <v>1</v>
      </c>
      <c r="B125" s="29">
        <v>115</v>
      </c>
      <c r="C125" s="30" t="s">
        <v>137</v>
      </c>
      <c r="D125" s="45"/>
      <c r="E125" s="61">
        <f t="shared" si="9"/>
        <v>0</v>
      </c>
      <c r="F125" s="46"/>
      <c r="G125" s="46"/>
      <c r="H125" s="46"/>
      <c r="I125" s="47"/>
      <c r="J125" s="61">
        <f t="shared" si="10"/>
        <v>0</v>
      </c>
      <c r="K125" s="46"/>
      <c r="L125" s="46"/>
      <c r="M125" s="46"/>
      <c r="N125" s="47"/>
      <c r="O125" s="61">
        <f t="shared" si="11"/>
        <v>0</v>
      </c>
      <c r="P125" s="66">
        <f t="shared" si="12"/>
        <v>0</v>
      </c>
      <c r="Q125" s="44">
        <f t="shared" si="13"/>
        <v>0</v>
      </c>
      <c r="R125" s="44">
        <f t="shared" si="14"/>
        <v>0</v>
      </c>
      <c r="S125" s="67">
        <f t="shared" si="15"/>
        <v>0</v>
      </c>
      <c r="HZ125" s="21"/>
      <c r="IA125" s="21"/>
      <c r="IB125" s="21"/>
      <c r="IC125" s="21"/>
      <c r="ID125" s="21"/>
      <c r="IE125" s="21"/>
      <c r="IF125" s="21"/>
      <c r="IG125" s="21"/>
      <c r="IH125" s="21"/>
      <c r="II125" s="21"/>
      <c r="IJ125" s="21"/>
      <c r="IK125" s="21"/>
      <c r="IL125" s="21"/>
      <c r="IM125" s="21"/>
      <c r="IN125" s="21"/>
      <c r="IO125" s="21"/>
      <c r="IP125" s="21"/>
      <c r="IQ125" s="21"/>
      <c r="IR125" s="21"/>
      <c r="IS125" s="21"/>
    </row>
    <row r="126" spans="1:253" s="31" customFormat="1" ht="13.5" thickBot="1" x14ac:dyDescent="0.25">
      <c r="A126" s="12">
        <v>2</v>
      </c>
      <c r="B126" s="29">
        <v>116</v>
      </c>
      <c r="C126" s="30" t="s">
        <v>138</v>
      </c>
      <c r="D126" s="45"/>
      <c r="E126" s="61">
        <f t="shared" si="9"/>
        <v>0</v>
      </c>
      <c r="F126" s="46"/>
      <c r="G126" s="46"/>
      <c r="H126" s="46"/>
      <c r="I126" s="47"/>
      <c r="J126" s="61">
        <f t="shared" si="10"/>
        <v>0</v>
      </c>
      <c r="K126" s="46"/>
      <c r="L126" s="46"/>
      <c r="M126" s="46"/>
      <c r="N126" s="47"/>
      <c r="O126" s="61">
        <f t="shared" si="11"/>
        <v>0</v>
      </c>
      <c r="P126" s="66">
        <f t="shared" si="12"/>
        <v>0</v>
      </c>
      <c r="Q126" s="44">
        <f t="shared" si="13"/>
        <v>0</v>
      </c>
      <c r="R126" s="44">
        <f t="shared" si="14"/>
        <v>0</v>
      </c>
      <c r="S126" s="67">
        <f t="shared" si="15"/>
        <v>0</v>
      </c>
      <c r="HZ126" s="21"/>
      <c r="IA126" s="21"/>
      <c r="IB126" s="21"/>
      <c r="IC126" s="21"/>
      <c r="ID126" s="21"/>
      <c r="IE126" s="21"/>
      <c r="IF126" s="21"/>
      <c r="IG126" s="21"/>
      <c r="IH126" s="21"/>
      <c r="II126" s="21"/>
      <c r="IJ126" s="21"/>
      <c r="IK126" s="21"/>
      <c r="IL126" s="21"/>
      <c r="IM126" s="21"/>
      <c r="IN126" s="21"/>
      <c r="IO126" s="21"/>
      <c r="IP126" s="21"/>
      <c r="IQ126" s="21"/>
      <c r="IR126" s="21"/>
      <c r="IS126" s="21"/>
    </row>
    <row r="127" spans="1:253" s="31" customFormat="1" ht="13.5" thickBot="1" x14ac:dyDescent="0.25">
      <c r="A127" s="3">
        <v>3</v>
      </c>
      <c r="B127" s="29">
        <v>117</v>
      </c>
      <c r="C127" s="30" t="s">
        <v>139</v>
      </c>
      <c r="D127" s="45"/>
      <c r="E127" s="61">
        <f t="shared" si="9"/>
        <v>0</v>
      </c>
      <c r="F127" s="46"/>
      <c r="G127" s="46"/>
      <c r="H127" s="46"/>
      <c r="I127" s="47"/>
      <c r="J127" s="61">
        <f t="shared" si="10"/>
        <v>0</v>
      </c>
      <c r="K127" s="46"/>
      <c r="L127" s="46"/>
      <c r="M127" s="46"/>
      <c r="N127" s="47"/>
      <c r="O127" s="61">
        <f t="shared" si="11"/>
        <v>0</v>
      </c>
      <c r="P127" s="66">
        <f t="shared" si="12"/>
        <v>0</v>
      </c>
      <c r="Q127" s="44">
        <f t="shared" si="13"/>
        <v>0</v>
      </c>
      <c r="R127" s="44">
        <f t="shared" si="14"/>
        <v>0</v>
      </c>
      <c r="S127" s="67">
        <f t="shared" si="15"/>
        <v>0</v>
      </c>
      <c r="HZ127" s="21"/>
      <c r="IA127" s="21"/>
      <c r="IB127" s="21"/>
      <c r="IC127" s="21"/>
      <c r="ID127" s="21"/>
      <c r="IE127" s="21"/>
      <c r="IF127" s="21"/>
      <c r="IG127" s="21"/>
      <c r="IH127" s="21"/>
      <c r="II127" s="21"/>
      <c r="IJ127" s="21"/>
      <c r="IK127" s="21"/>
      <c r="IL127" s="21"/>
      <c r="IM127" s="21"/>
      <c r="IN127" s="21"/>
      <c r="IO127" s="21"/>
      <c r="IP127" s="21"/>
      <c r="IQ127" s="21"/>
      <c r="IR127" s="21"/>
      <c r="IS127" s="21"/>
    </row>
    <row r="128" spans="1:253" s="31" customFormat="1" ht="13.5" thickBot="1" x14ac:dyDescent="0.25">
      <c r="A128" s="3">
        <v>3</v>
      </c>
      <c r="B128" s="29">
        <v>118</v>
      </c>
      <c r="C128" s="30" t="s">
        <v>140</v>
      </c>
      <c r="D128" s="45">
        <v>1</v>
      </c>
      <c r="E128" s="61">
        <f t="shared" si="9"/>
        <v>0</v>
      </c>
      <c r="F128" s="46">
        <v>0</v>
      </c>
      <c r="G128" s="46">
        <v>0</v>
      </c>
      <c r="H128" s="46">
        <v>1</v>
      </c>
      <c r="I128" s="47">
        <v>3000</v>
      </c>
      <c r="J128" s="61">
        <f t="shared" si="10"/>
        <v>0</v>
      </c>
      <c r="K128" s="46"/>
      <c r="L128" s="46"/>
      <c r="M128" s="46"/>
      <c r="N128" s="47"/>
      <c r="O128" s="61">
        <f t="shared" si="11"/>
        <v>1</v>
      </c>
      <c r="P128" s="66">
        <f t="shared" si="12"/>
        <v>0</v>
      </c>
      <c r="Q128" s="44">
        <f t="shared" si="13"/>
        <v>0</v>
      </c>
      <c r="R128" s="44">
        <f t="shared" si="14"/>
        <v>0</v>
      </c>
      <c r="S128" s="67">
        <f t="shared" si="15"/>
        <v>3000</v>
      </c>
      <c r="HZ128" s="21"/>
      <c r="IA128" s="21"/>
      <c r="IB128" s="21"/>
      <c r="IC128" s="21"/>
      <c r="ID128" s="21"/>
      <c r="IE128" s="21"/>
      <c r="IF128" s="21"/>
      <c r="IG128" s="21"/>
      <c r="IH128" s="21"/>
      <c r="II128" s="21"/>
      <c r="IJ128" s="21"/>
      <c r="IK128" s="21"/>
      <c r="IL128" s="21"/>
      <c r="IM128" s="21"/>
      <c r="IN128" s="21"/>
      <c r="IO128" s="21"/>
      <c r="IP128" s="21"/>
      <c r="IQ128" s="21"/>
      <c r="IR128" s="21"/>
      <c r="IS128" s="21"/>
    </row>
    <row r="129" spans="1:253" s="31" customFormat="1" ht="13.5" thickBot="1" x14ac:dyDescent="0.25">
      <c r="A129" s="1">
        <v>11</v>
      </c>
      <c r="B129" s="29">
        <v>119</v>
      </c>
      <c r="C129" s="30" t="s">
        <v>141</v>
      </c>
      <c r="D129" s="51">
        <v>1</v>
      </c>
      <c r="E129" s="61">
        <f t="shared" si="9"/>
        <v>0</v>
      </c>
      <c r="F129" s="48">
        <v>0</v>
      </c>
      <c r="G129" s="48">
        <v>0</v>
      </c>
      <c r="H129" s="48">
        <v>0</v>
      </c>
      <c r="I129" s="50">
        <v>0</v>
      </c>
      <c r="J129" s="61">
        <f t="shared" si="10"/>
        <v>4</v>
      </c>
      <c r="K129" s="46">
        <v>3</v>
      </c>
      <c r="L129" s="46">
        <v>1</v>
      </c>
      <c r="M129" s="46">
        <v>30</v>
      </c>
      <c r="N129" s="47">
        <v>6429.6</v>
      </c>
      <c r="O129" s="61">
        <f t="shared" si="11"/>
        <v>30</v>
      </c>
      <c r="P129" s="66">
        <f t="shared" si="12"/>
        <v>4</v>
      </c>
      <c r="Q129" s="44">
        <f t="shared" si="13"/>
        <v>3</v>
      </c>
      <c r="R129" s="44">
        <f t="shared" si="14"/>
        <v>1</v>
      </c>
      <c r="S129" s="67">
        <f t="shared" si="15"/>
        <v>6429.6</v>
      </c>
      <c r="HZ129" s="21"/>
      <c r="IA129" s="21"/>
      <c r="IB129" s="21"/>
      <c r="IC129" s="21"/>
      <c r="ID129" s="21"/>
      <c r="IE129" s="21"/>
      <c r="IF129" s="21"/>
      <c r="IG129" s="21"/>
      <c r="IH129" s="21"/>
      <c r="II129" s="21"/>
      <c r="IJ129" s="21"/>
      <c r="IK129" s="21"/>
      <c r="IL129" s="21"/>
      <c r="IM129" s="21"/>
      <c r="IN129" s="21"/>
      <c r="IO129" s="21"/>
      <c r="IP129" s="21"/>
      <c r="IQ129" s="21"/>
      <c r="IR129" s="21"/>
      <c r="IS129" s="21"/>
    </row>
    <row r="130" spans="1:253" s="31" customFormat="1" ht="13.5" thickBot="1" x14ac:dyDescent="0.25">
      <c r="A130" s="11">
        <v>12</v>
      </c>
      <c r="B130" s="29">
        <v>120</v>
      </c>
      <c r="C130" s="30" t="s">
        <v>142</v>
      </c>
      <c r="D130" s="51">
        <v>1</v>
      </c>
      <c r="E130" s="61">
        <f t="shared" si="9"/>
        <v>12</v>
      </c>
      <c r="F130" s="48">
        <v>6</v>
      </c>
      <c r="G130" s="48">
        <v>6</v>
      </c>
      <c r="H130" s="48">
        <v>49</v>
      </c>
      <c r="I130" s="50">
        <v>84838.65</v>
      </c>
      <c r="J130" s="61">
        <f t="shared" si="10"/>
        <v>24</v>
      </c>
      <c r="K130" s="46">
        <v>3</v>
      </c>
      <c r="L130" s="46">
        <v>21</v>
      </c>
      <c r="M130" s="46">
        <v>42</v>
      </c>
      <c r="N130" s="47">
        <v>9001.44</v>
      </c>
      <c r="O130" s="61">
        <f t="shared" si="11"/>
        <v>91</v>
      </c>
      <c r="P130" s="66">
        <f t="shared" si="12"/>
        <v>36</v>
      </c>
      <c r="Q130" s="44">
        <f t="shared" si="13"/>
        <v>9</v>
      </c>
      <c r="R130" s="44">
        <f t="shared" si="14"/>
        <v>27</v>
      </c>
      <c r="S130" s="67">
        <f t="shared" si="15"/>
        <v>93840.09</v>
      </c>
      <c r="HZ130" s="21"/>
      <c r="IA130" s="21"/>
      <c r="IB130" s="21"/>
      <c r="IC130" s="21"/>
      <c r="ID130" s="21"/>
      <c r="IE130" s="21"/>
      <c r="IF130" s="21"/>
      <c r="IG130" s="21"/>
      <c r="IH130" s="21"/>
      <c r="II130" s="21"/>
      <c r="IJ130" s="21"/>
      <c r="IK130" s="21"/>
      <c r="IL130" s="21"/>
      <c r="IM130" s="21"/>
      <c r="IN130" s="21"/>
      <c r="IO130" s="21"/>
      <c r="IP130" s="21"/>
      <c r="IQ130" s="21"/>
      <c r="IR130" s="21"/>
      <c r="IS130" s="21"/>
    </row>
    <row r="131" spans="1:253" s="31" customFormat="1" ht="13.5" thickBot="1" x14ac:dyDescent="0.25">
      <c r="A131" s="9">
        <v>6</v>
      </c>
      <c r="B131" s="29">
        <v>121</v>
      </c>
      <c r="C131" s="30" t="s">
        <v>143</v>
      </c>
      <c r="D131" s="51"/>
      <c r="E131" s="61">
        <f t="shared" si="9"/>
        <v>0</v>
      </c>
      <c r="F131" s="48"/>
      <c r="G131" s="48"/>
      <c r="H131" s="48"/>
      <c r="I131" s="50"/>
      <c r="J131" s="61">
        <f t="shared" si="10"/>
        <v>0</v>
      </c>
      <c r="K131" s="46"/>
      <c r="L131" s="46"/>
      <c r="M131" s="46"/>
      <c r="N131" s="47"/>
      <c r="O131" s="61">
        <f t="shared" si="11"/>
        <v>0</v>
      </c>
      <c r="P131" s="66">
        <f t="shared" si="12"/>
        <v>0</v>
      </c>
      <c r="Q131" s="44">
        <f t="shared" si="13"/>
        <v>0</v>
      </c>
      <c r="R131" s="44">
        <f t="shared" si="14"/>
        <v>0</v>
      </c>
      <c r="S131" s="67">
        <f t="shared" si="15"/>
        <v>0</v>
      </c>
      <c r="HZ131" s="21"/>
      <c r="IA131" s="21"/>
      <c r="IB131" s="21"/>
      <c r="IC131" s="21"/>
      <c r="ID131" s="21"/>
      <c r="IE131" s="21"/>
      <c r="IF131" s="21"/>
      <c r="IG131" s="21"/>
      <c r="IH131" s="21"/>
      <c r="II131" s="21"/>
      <c r="IJ131" s="21"/>
      <c r="IK131" s="21"/>
      <c r="IL131" s="21"/>
      <c r="IM131" s="21"/>
      <c r="IN131" s="21"/>
      <c r="IO131" s="21"/>
      <c r="IP131" s="21"/>
      <c r="IQ131" s="21"/>
      <c r="IR131" s="21"/>
      <c r="IS131" s="21"/>
    </row>
    <row r="132" spans="1:253" s="31" customFormat="1" ht="13.5" thickBot="1" x14ac:dyDescent="0.25">
      <c r="A132" s="9">
        <v>6</v>
      </c>
      <c r="B132" s="29">
        <v>122</v>
      </c>
      <c r="C132" s="30" t="s">
        <v>144</v>
      </c>
      <c r="D132" s="45">
        <v>1</v>
      </c>
      <c r="E132" s="61">
        <f t="shared" si="9"/>
        <v>0</v>
      </c>
      <c r="F132" s="46">
        <v>0</v>
      </c>
      <c r="G132" s="46">
        <v>0</v>
      </c>
      <c r="H132" s="46">
        <v>0</v>
      </c>
      <c r="I132" s="47">
        <v>0</v>
      </c>
      <c r="J132" s="61">
        <f t="shared" si="10"/>
        <v>15</v>
      </c>
      <c r="K132" s="46">
        <v>0</v>
      </c>
      <c r="L132" s="46">
        <v>15</v>
      </c>
      <c r="M132" s="46">
        <v>30</v>
      </c>
      <c r="N132" s="47">
        <v>6429.6</v>
      </c>
      <c r="O132" s="61">
        <f t="shared" si="11"/>
        <v>30</v>
      </c>
      <c r="P132" s="66">
        <f t="shared" si="12"/>
        <v>15</v>
      </c>
      <c r="Q132" s="44">
        <f t="shared" si="13"/>
        <v>0</v>
      </c>
      <c r="R132" s="44">
        <f t="shared" si="14"/>
        <v>15</v>
      </c>
      <c r="S132" s="67">
        <f t="shared" si="15"/>
        <v>6429.6</v>
      </c>
      <c r="HZ132" s="21"/>
      <c r="IA132" s="21"/>
      <c r="IB132" s="21"/>
      <c r="IC132" s="21"/>
      <c r="ID132" s="21"/>
      <c r="IE132" s="21"/>
      <c r="IF132" s="21"/>
      <c r="IG132" s="21"/>
      <c r="IH132" s="21"/>
      <c r="II132" s="21"/>
      <c r="IJ132" s="21"/>
      <c r="IK132" s="21"/>
      <c r="IL132" s="21"/>
      <c r="IM132" s="21"/>
      <c r="IN132" s="21"/>
      <c r="IO132" s="21"/>
      <c r="IP132" s="21"/>
      <c r="IQ132" s="21"/>
      <c r="IR132" s="21"/>
      <c r="IS132" s="21"/>
    </row>
    <row r="133" spans="1:253" s="31" customFormat="1" ht="13.5" thickBot="1" x14ac:dyDescent="0.25">
      <c r="A133" s="6">
        <v>4</v>
      </c>
      <c r="B133" s="29">
        <v>123</v>
      </c>
      <c r="C133" s="30" t="s">
        <v>145</v>
      </c>
      <c r="D133" s="45"/>
      <c r="E133" s="61">
        <f t="shared" si="9"/>
        <v>0</v>
      </c>
      <c r="F133" s="46"/>
      <c r="G133" s="46"/>
      <c r="H133" s="46"/>
      <c r="I133" s="47"/>
      <c r="J133" s="61">
        <f t="shared" si="10"/>
        <v>0</v>
      </c>
      <c r="K133" s="46"/>
      <c r="L133" s="46"/>
      <c r="M133" s="46"/>
      <c r="N133" s="47"/>
      <c r="O133" s="61">
        <f t="shared" si="11"/>
        <v>0</v>
      </c>
      <c r="P133" s="66">
        <f t="shared" si="12"/>
        <v>0</v>
      </c>
      <c r="Q133" s="44">
        <f t="shared" si="13"/>
        <v>0</v>
      </c>
      <c r="R133" s="44">
        <f t="shared" si="14"/>
        <v>0</v>
      </c>
      <c r="S133" s="67">
        <f t="shared" si="15"/>
        <v>0</v>
      </c>
      <c r="HZ133" s="21"/>
      <c r="IA133" s="21"/>
      <c r="IB133" s="21"/>
      <c r="IC133" s="21"/>
      <c r="ID133" s="21"/>
      <c r="IE133" s="21"/>
      <c r="IF133" s="21"/>
      <c r="IG133" s="21"/>
      <c r="IH133" s="21"/>
      <c r="II133" s="21"/>
      <c r="IJ133" s="21"/>
      <c r="IK133" s="21"/>
      <c r="IL133" s="21"/>
      <c r="IM133" s="21"/>
      <c r="IN133" s="21"/>
      <c r="IO133" s="21"/>
      <c r="IP133" s="21"/>
      <c r="IQ133" s="21"/>
      <c r="IR133" s="21"/>
      <c r="IS133" s="21"/>
    </row>
    <row r="134" spans="1:253" s="31" customFormat="1" ht="13.5" thickBot="1" x14ac:dyDescent="0.25">
      <c r="A134" s="11">
        <v>12</v>
      </c>
      <c r="B134" s="29">
        <v>124</v>
      </c>
      <c r="C134" s="30" t="s">
        <v>146</v>
      </c>
      <c r="D134" s="45">
        <v>1</v>
      </c>
      <c r="E134" s="61">
        <f t="shared" si="9"/>
        <v>2</v>
      </c>
      <c r="F134" s="46">
        <v>1</v>
      </c>
      <c r="G134" s="46">
        <v>1</v>
      </c>
      <c r="H134" s="46">
        <v>5</v>
      </c>
      <c r="I134" s="47">
        <v>11873.6</v>
      </c>
      <c r="J134" s="61">
        <f t="shared" si="10"/>
        <v>0</v>
      </c>
      <c r="K134" s="46"/>
      <c r="L134" s="46"/>
      <c r="M134" s="46"/>
      <c r="N134" s="47"/>
      <c r="O134" s="61">
        <f t="shared" si="11"/>
        <v>5</v>
      </c>
      <c r="P134" s="66">
        <f t="shared" si="12"/>
        <v>2</v>
      </c>
      <c r="Q134" s="44">
        <f t="shared" si="13"/>
        <v>1</v>
      </c>
      <c r="R134" s="44">
        <f t="shared" si="14"/>
        <v>1</v>
      </c>
      <c r="S134" s="67">
        <f t="shared" si="15"/>
        <v>11873.6</v>
      </c>
      <c r="HZ134" s="21"/>
      <c r="IA134" s="21"/>
      <c r="IB134" s="21"/>
      <c r="IC134" s="21"/>
      <c r="ID134" s="21"/>
      <c r="IE134" s="21"/>
      <c r="IF134" s="21"/>
      <c r="IG134" s="21"/>
      <c r="IH134" s="21"/>
      <c r="II134" s="21"/>
      <c r="IJ134" s="21"/>
      <c r="IK134" s="21"/>
      <c r="IL134" s="21"/>
      <c r="IM134" s="21"/>
      <c r="IN134" s="21"/>
      <c r="IO134" s="21"/>
      <c r="IP134" s="21"/>
      <c r="IQ134" s="21"/>
      <c r="IR134" s="21"/>
      <c r="IS134" s="21"/>
    </row>
    <row r="135" spans="1:253" s="31" customFormat="1" ht="13.5" thickBot="1" x14ac:dyDescent="0.25">
      <c r="A135" s="3">
        <v>3</v>
      </c>
      <c r="B135" s="29">
        <v>125</v>
      </c>
      <c r="C135" s="30" t="s">
        <v>147</v>
      </c>
      <c r="D135" s="45"/>
      <c r="E135" s="61">
        <f t="shared" si="9"/>
        <v>0</v>
      </c>
      <c r="F135" s="46"/>
      <c r="G135" s="46"/>
      <c r="H135" s="46"/>
      <c r="I135" s="47"/>
      <c r="J135" s="61">
        <f t="shared" si="10"/>
        <v>0</v>
      </c>
      <c r="K135" s="46"/>
      <c r="L135" s="46"/>
      <c r="M135" s="46"/>
      <c r="N135" s="47"/>
      <c r="O135" s="61">
        <f t="shared" si="11"/>
        <v>0</v>
      </c>
      <c r="P135" s="66">
        <f t="shared" si="12"/>
        <v>0</v>
      </c>
      <c r="Q135" s="44">
        <f t="shared" si="13"/>
        <v>0</v>
      </c>
      <c r="R135" s="44">
        <f t="shared" si="14"/>
        <v>0</v>
      </c>
      <c r="S135" s="67">
        <f t="shared" si="15"/>
        <v>0</v>
      </c>
      <c r="HZ135" s="21"/>
      <c r="IA135" s="21"/>
      <c r="IB135" s="21"/>
      <c r="IC135" s="21"/>
      <c r="ID135" s="21"/>
      <c r="IE135" s="21"/>
      <c r="IF135" s="21"/>
      <c r="IG135" s="21"/>
      <c r="IH135" s="21"/>
      <c r="II135" s="21"/>
      <c r="IJ135" s="21"/>
      <c r="IK135" s="21"/>
      <c r="IL135" s="21"/>
      <c r="IM135" s="21"/>
      <c r="IN135" s="21"/>
      <c r="IO135" s="21"/>
      <c r="IP135" s="21"/>
      <c r="IQ135" s="21"/>
      <c r="IR135" s="21"/>
      <c r="IS135" s="21"/>
    </row>
    <row r="136" spans="1:253" s="31" customFormat="1" ht="13.5" thickBot="1" x14ac:dyDescent="0.25">
      <c r="A136" s="52"/>
      <c r="B136" s="53"/>
      <c r="C136" s="54" t="s">
        <v>148</v>
      </c>
      <c r="D136" s="51">
        <v>5</v>
      </c>
      <c r="E136" s="61">
        <f t="shared" si="9"/>
        <v>5</v>
      </c>
      <c r="F136" s="48">
        <v>3</v>
      </c>
      <c r="G136" s="48">
        <v>2</v>
      </c>
      <c r="H136" s="48">
        <v>8</v>
      </c>
      <c r="I136" s="50">
        <v>12536.4</v>
      </c>
      <c r="J136" s="61">
        <f t="shared" si="10"/>
        <v>0</v>
      </c>
      <c r="K136" s="46"/>
      <c r="L136" s="46"/>
      <c r="M136" s="46"/>
      <c r="N136" s="47"/>
      <c r="O136" s="61">
        <f t="shared" si="11"/>
        <v>8</v>
      </c>
      <c r="P136" s="66">
        <f t="shared" si="12"/>
        <v>5</v>
      </c>
      <c r="Q136" s="44">
        <f t="shared" si="13"/>
        <v>3</v>
      </c>
      <c r="R136" s="44">
        <f t="shared" si="14"/>
        <v>2</v>
      </c>
      <c r="S136" s="67">
        <f t="shared" si="15"/>
        <v>12536.4</v>
      </c>
      <c r="HZ136" s="21"/>
      <c r="IA136" s="21"/>
      <c r="IB136" s="21"/>
      <c r="IC136" s="21"/>
      <c r="ID136" s="21"/>
      <c r="IE136" s="21"/>
      <c r="IF136" s="21"/>
      <c r="IG136" s="21"/>
      <c r="IH136" s="21"/>
      <c r="II136" s="21"/>
      <c r="IJ136" s="21"/>
      <c r="IK136" s="21"/>
      <c r="IL136" s="21"/>
      <c r="IM136" s="21"/>
      <c r="IN136" s="21"/>
      <c r="IO136" s="21"/>
      <c r="IP136" s="21"/>
      <c r="IQ136" s="21"/>
      <c r="IR136" s="21"/>
      <c r="IS136" s="21"/>
    </row>
    <row r="137" spans="1:253" s="31" customFormat="1" x14ac:dyDescent="0.2">
      <c r="A137" s="14"/>
      <c r="B137" s="15"/>
      <c r="C137" s="16" t="s">
        <v>149</v>
      </c>
      <c r="D137" s="55"/>
      <c r="E137" s="62">
        <f t="shared" si="9"/>
        <v>0</v>
      </c>
      <c r="F137" s="56"/>
      <c r="G137" s="56"/>
      <c r="H137" s="56"/>
      <c r="I137" s="57"/>
      <c r="J137" s="62">
        <f t="shared" si="10"/>
        <v>0</v>
      </c>
      <c r="K137" s="58"/>
      <c r="L137" s="58"/>
      <c r="M137" s="58"/>
      <c r="N137" s="59"/>
      <c r="O137" s="63">
        <f t="shared" si="11"/>
        <v>0</v>
      </c>
      <c r="P137" s="68">
        <f t="shared" si="12"/>
        <v>0</v>
      </c>
      <c r="Q137" s="44">
        <f t="shared" si="13"/>
        <v>0</v>
      </c>
      <c r="R137" s="44">
        <f t="shared" si="14"/>
        <v>0</v>
      </c>
      <c r="S137" s="69">
        <f t="shared" si="15"/>
        <v>0</v>
      </c>
      <c r="HZ137" s="21"/>
      <c r="IA137" s="21"/>
      <c r="IB137" s="21"/>
      <c r="IC137" s="21"/>
      <c r="ID137" s="21"/>
      <c r="IE137" s="21"/>
      <c r="IF137" s="21"/>
      <c r="IG137" s="21"/>
      <c r="IH137" s="21"/>
      <c r="II137" s="21"/>
      <c r="IJ137" s="21"/>
      <c r="IK137" s="21"/>
      <c r="IL137" s="21"/>
      <c r="IM137" s="21"/>
      <c r="IN137" s="21"/>
      <c r="IO137" s="21"/>
      <c r="IP137" s="21"/>
      <c r="IQ137" s="21"/>
      <c r="IR137" s="21"/>
      <c r="IS137" s="21"/>
    </row>
    <row r="138" spans="1:253" s="31" customFormat="1" ht="13.5" thickBot="1" x14ac:dyDescent="0.25">
      <c r="HZ138" s="21"/>
      <c r="IA138" s="21"/>
      <c r="IB138" s="21"/>
      <c r="IC138" s="21"/>
      <c r="ID138" s="21"/>
      <c r="IE138" s="21"/>
      <c r="IF138" s="21"/>
      <c r="IG138" s="21"/>
      <c r="IH138" s="21"/>
      <c r="II138" s="21"/>
      <c r="IJ138" s="21"/>
      <c r="IK138" s="21"/>
      <c r="IL138" s="21"/>
      <c r="IM138" s="21"/>
      <c r="IN138" s="21"/>
      <c r="IO138" s="21"/>
      <c r="IP138" s="21"/>
      <c r="IQ138" s="21"/>
      <c r="IR138" s="21"/>
      <c r="IS138" s="21"/>
    </row>
    <row r="139" spans="1:253" s="31" customFormat="1" ht="17.25" thickTop="1" thickBot="1" x14ac:dyDescent="0.25">
      <c r="A139" s="255" t="s">
        <v>150</v>
      </c>
      <c r="B139" s="256"/>
      <c r="C139" s="256"/>
      <c r="D139" s="70">
        <f t="shared" ref="D139" si="16">SUM(D11:D137)</f>
        <v>46</v>
      </c>
      <c r="E139" s="70">
        <f>SUM(E11:E137)</f>
        <v>130</v>
      </c>
      <c r="F139" s="70">
        <f t="shared" ref="F139:S139" si="17">SUM(F11:F137)</f>
        <v>69</v>
      </c>
      <c r="G139" s="70">
        <f t="shared" si="17"/>
        <v>61</v>
      </c>
      <c r="H139" s="70">
        <f t="shared" si="17"/>
        <v>257</v>
      </c>
      <c r="I139" s="71">
        <f t="shared" si="17"/>
        <v>561785.80999999994</v>
      </c>
      <c r="J139" s="70">
        <f t="shared" si="17"/>
        <v>588</v>
      </c>
      <c r="K139" s="70">
        <f t="shared" si="17"/>
        <v>117</v>
      </c>
      <c r="L139" s="70">
        <f t="shared" si="17"/>
        <v>471</v>
      </c>
      <c r="M139" s="70">
        <f t="shared" si="17"/>
        <v>1158</v>
      </c>
      <c r="N139" s="72">
        <f t="shared" si="17"/>
        <v>248392.44</v>
      </c>
      <c r="O139" s="70">
        <f t="shared" si="17"/>
        <v>1415</v>
      </c>
      <c r="P139" s="70">
        <f t="shared" si="17"/>
        <v>718</v>
      </c>
      <c r="Q139" s="70">
        <f t="shared" si="17"/>
        <v>186</v>
      </c>
      <c r="R139" s="70">
        <f t="shared" si="17"/>
        <v>532</v>
      </c>
      <c r="S139" s="72">
        <f t="shared" si="17"/>
        <v>810178.24999999988</v>
      </c>
      <c r="HZ139" s="21"/>
      <c r="IA139" s="21"/>
      <c r="IB139" s="21"/>
      <c r="IC139" s="21"/>
      <c r="ID139" s="21"/>
      <c r="IE139" s="21"/>
      <c r="IF139" s="21"/>
      <c r="IG139" s="21"/>
      <c r="IH139" s="21"/>
      <c r="II139" s="21"/>
      <c r="IJ139" s="21"/>
      <c r="IK139" s="21"/>
      <c r="IL139" s="21"/>
      <c r="IM139" s="21"/>
      <c r="IN139" s="21"/>
      <c r="IO139" s="21"/>
      <c r="IP139" s="21"/>
      <c r="IQ139" s="21"/>
      <c r="IR139" s="21"/>
      <c r="IS139" s="21"/>
    </row>
    <row r="140" spans="1:253" s="31" customFormat="1" x14ac:dyDescent="0.2">
      <c r="I140" s="34"/>
      <c r="N140" s="34"/>
      <c r="S140" s="34"/>
      <c r="HZ140" s="21"/>
      <c r="IA140" s="21"/>
      <c r="IB140" s="21"/>
      <c r="IC140" s="21"/>
      <c r="ID140" s="21"/>
      <c r="IE140" s="21"/>
      <c r="IF140" s="21"/>
      <c r="IG140" s="21"/>
      <c r="IH140" s="21"/>
      <c r="II140" s="21"/>
      <c r="IJ140" s="21"/>
      <c r="IK140" s="21"/>
      <c r="IL140" s="21"/>
      <c r="IM140" s="21"/>
      <c r="IN140" s="21"/>
      <c r="IO140" s="21"/>
      <c r="IP140" s="21"/>
      <c r="IQ140" s="21"/>
      <c r="IR140" s="21"/>
      <c r="IS140" s="21"/>
    </row>
    <row r="141" spans="1:253" s="31" customFormat="1" x14ac:dyDescent="0.2">
      <c r="C141" s="35" t="s">
        <v>151</v>
      </c>
      <c r="D141" s="269"/>
      <c r="E141" s="257"/>
      <c r="F141" s="257"/>
      <c r="G141" s="257"/>
      <c r="H141" s="257"/>
      <c r="I141" s="257"/>
      <c r="J141" s="257"/>
      <c r="K141" s="257"/>
      <c r="L141" s="257"/>
      <c r="M141" s="257"/>
      <c r="N141" s="257"/>
      <c r="O141" s="257"/>
      <c r="P141" s="257"/>
      <c r="Q141" s="257"/>
      <c r="R141" s="257"/>
      <c r="S141" s="258"/>
      <c r="HZ141" s="21"/>
      <c r="IA141" s="21"/>
      <c r="IB141" s="21"/>
      <c r="IC141" s="21"/>
      <c r="ID141" s="21"/>
      <c r="IE141" s="21"/>
      <c r="IF141" s="21"/>
      <c r="IG141" s="21"/>
      <c r="IH141" s="21"/>
      <c r="II141" s="21"/>
      <c r="IJ141" s="21"/>
      <c r="IK141" s="21"/>
      <c r="IL141" s="21"/>
      <c r="IM141" s="21"/>
      <c r="IN141" s="21"/>
      <c r="IO141" s="21"/>
      <c r="IP141" s="21"/>
      <c r="IQ141" s="21"/>
      <c r="IR141" s="21"/>
      <c r="IS141" s="21"/>
    </row>
    <row r="142" spans="1:253" s="31" customFormat="1" x14ac:dyDescent="0.2">
      <c r="D142" s="259"/>
      <c r="E142" s="260"/>
      <c r="F142" s="260"/>
      <c r="G142" s="260"/>
      <c r="H142" s="260"/>
      <c r="I142" s="260"/>
      <c r="J142" s="260"/>
      <c r="K142" s="260"/>
      <c r="L142" s="260"/>
      <c r="M142" s="260"/>
      <c r="N142" s="260"/>
      <c r="O142" s="260"/>
      <c r="P142" s="260"/>
      <c r="Q142" s="260"/>
      <c r="R142" s="260"/>
      <c r="S142" s="261"/>
      <c r="HZ142" s="21"/>
      <c r="IA142" s="21"/>
      <c r="IB142" s="21"/>
      <c r="IC142" s="21"/>
      <c r="ID142" s="21"/>
      <c r="IE142" s="21"/>
      <c r="IF142" s="21"/>
      <c r="IG142" s="21"/>
      <c r="IH142" s="21"/>
      <c r="II142" s="21"/>
      <c r="IJ142" s="21"/>
      <c r="IK142" s="21"/>
      <c r="IL142" s="21"/>
      <c r="IM142" s="21"/>
      <c r="IN142" s="21"/>
      <c r="IO142" s="21"/>
      <c r="IP142" s="21"/>
      <c r="IQ142" s="21"/>
      <c r="IR142" s="21"/>
      <c r="IS142" s="21"/>
    </row>
    <row r="143" spans="1:253" s="31" customFormat="1" x14ac:dyDescent="0.2">
      <c r="D143" s="259"/>
      <c r="E143" s="260"/>
      <c r="F143" s="260"/>
      <c r="G143" s="260"/>
      <c r="H143" s="260"/>
      <c r="I143" s="260"/>
      <c r="J143" s="260"/>
      <c r="K143" s="260"/>
      <c r="L143" s="260"/>
      <c r="M143" s="260"/>
      <c r="N143" s="260"/>
      <c r="O143" s="260"/>
      <c r="P143" s="260"/>
      <c r="Q143" s="260"/>
      <c r="R143" s="260"/>
      <c r="S143" s="261"/>
      <c r="HZ143" s="21"/>
      <c r="IA143" s="21"/>
      <c r="IB143" s="21"/>
      <c r="IC143" s="21"/>
      <c r="ID143" s="21"/>
      <c r="IE143" s="21"/>
      <c r="IF143" s="21"/>
      <c r="IG143" s="21"/>
      <c r="IH143" s="21"/>
      <c r="II143" s="21"/>
      <c r="IJ143" s="21"/>
      <c r="IK143" s="21"/>
      <c r="IL143" s="21"/>
      <c r="IM143" s="21"/>
      <c r="IN143" s="21"/>
      <c r="IO143" s="21"/>
      <c r="IP143" s="21"/>
      <c r="IQ143" s="21"/>
      <c r="IR143" s="21"/>
      <c r="IS143" s="21"/>
    </row>
    <row r="144" spans="1:253" s="31" customFormat="1" x14ac:dyDescent="0.2">
      <c r="D144" s="259"/>
      <c r="E144" s="260"/>
      <c r="F144" s="260"/>
      <c r="G144" s="260"/>
      <c r="H144" s="260"/>
      <c r="I144" s="260"/>
      <c r="J144" s="260"/>
      <c r="K144" s="260"/>
      <c r="L144" s="260"/>
      <c r="M144" s="260"/>
      <c r="N144" s="260"/>
      <c r="O144" s="260"/>
      <c r="P144" s="260"/>
      <c r="Q144" s="260"/>
      <c r="R144" s="260"/>
      <c r="S144" s="261"/>
      <c r="HZ144" s="21"/>
      <c r="IA144" s="21"/>
      <c r="IB144" s="21"/>
      <c r="IC144" s="21"/>
      <c r="ID144" s="21"/>
      <c r="IE144" s="21"/>
      <c r="IF144" s="21"/>
      <c r="IG144" s="21"/>
      <c r="IH144" s="21"/>
      <c r="II144" s="21"/>
      <c r="IJ144" s="21"/>
      <c r="IK144" s="21"/>
      <c r="IL144" s="21"/>
      <c r="IM144" s="21"/>
      <c r="IN144" s="21"/>
      <c r="IO144" s="21"/>
      <c r="IP144" s="21"/>
      <c r="IQ144" s="21"/>
      <c r="IR144" s="21"/>
      <c r="IS144" s="21"/>
    </row>
    <row r="145" spans="4:253" s="31" customFormat="1" x14ac:dyDescent="0.2">
      <c r="D145" s="259"/>
      <c r="E145" s="260"/>
      <c r="F145" s="260"/>
      <c r="G145" s="260"/>
      <c r="H145" s="260"/>
      <c r="I145" s="260"/>
      <c r="J145" s="260"/>
      <c r="K145" s="260"/>
      <c r="L145" s="260"/>
      <c r="M145" s="260"/>
      <c r="N145" s="260"/>
      <c r="O145" s="260"/>
      <c r="P145" s="260"/>
      <c r="Q145" s="260"/>
      <c r="R145" s="260"/>
      <c r="S145" s="261"/>
      <c r="HZ145" s="21"/>
      <c r="IA145" s="21"/>
      <c r="IB145" s="21"/>
      <c r="IC145" s="21"/>
      <c r="ID145" s="21"/>
      <c r="IE145" s="21"/>
      <c r="IF145" s="21"/>
      <c r="IG145" s="21"/>
      <c r="IH145" s="21"/>
      <c r="II145" s="21"/>
      <c r="IJ145" s="21"/>
      <c r="IK145" s="21"/>
      <c r="IL145" s="21"/>
      <c r="IM145" s="21"/>
      <c r="IN145" s="21"/>
      <c r="IO145" s="21"/>
      <c r="IP145" s="21"/>
      <c r="IQ145" s="21"/>
      <c r="IR145" s="21"/>
      <c r="IS145" s="21"/>
    </row>
    <row r="146" spans="4:253" s="31" customFormat="1" x14ac:dyDescent="0.2">
      <c r="D146" s="262"/>
      <c r="E146" s="263"/>
      <c r="F146" s="263"/>
      <c r="G146" s="263"/>
      <c r="H146" s="263"/>
      <c r="I146" s="263"/>
      <c r="J146" s="263"/>
      <c r="K146" s="263"/>
      <c r="L146" s="263"/>
      <c r="M146" s="263"/>
      <c r="N146" s="263"/>
      <c r="O146" s="263"/>
      <c r="P146" s="263"/>
      <c r="Q146" s="263"/>
      <c r="R146" s="263"/>
      <c r="S146" s="264"/>
      <c r="HZ146" s="21"/>
      <c r="IA146" s="21"/>
      <c r="IB146" s="21"/>
      <c r="IC146" s="21"/>
      <c r="ID146" s="21"/>
      <c r="IE146" s="21"/>
      <c r="IF146" s="21"/>
      <c r="IG146" s="21"/>
      <c r="IH146" s="21"/>
      <c r="II146" s="21"/>
      <c r="IJ146" s="21"/>
      <c r="IK146" s="21"/>
      <c r="IL146" s="21"/>
      <c r="IM146" s="21"/>
      <c r="IN146" s="21"/>
      <c r="IO146" s="21"/>
      <c r="IP146" s="21"/>
      <c r="IQ146" s="21"/>
      <c r="IR146" s="21"/>
      <c r="IS146" s="21"/>
    </row>
    <row r="147" spans="4:253" s="31" customFormat="1" x14ac:dyDescent="0.2">
      <c r="E147" s="34"/>
      <c r="F147" s="34"/>
      <c r="G147" s="34"/>
      <c r="H147" s="34"/>
      <c r="I147" s="34"/>
      <c r="J147" s="34"/>
      <c r="K147" s="34"/>
      <c r="L147" s="34"/>
      <c r="M147" s="34"/>
      <c r="N147" s="34"/>
      <c r="O147" s="34"/>
      <c r="P147" s="34"/>
      <c r="Q147" s="34"/>
      <c r="R147" s="34"/>
      <c r="S147" s="34"/>
      <c r="HZ147" s="21"/>
      <c r="IA147" s="21"/>
      <c r="IB147" s="21"/>
      <c r="IC147" s="21"/>
      <c r="ID147" s="21"/>
      <c r="IE147" s="21"/>
      <c r="IF147" s="21"/>
      <c r="IG147" s="21"/>
      <c r="IH147" s="21"/>
      <c r="II147" s="21"/>
      <c r="IJ147" s="21"/>
      <c r="IK147" s="21"/>
      <c r="IL147" s="21"/>
      <c r="IM147" s="21"/>
      <c r="IN147" s="21"/>
      <c r="IO147" s="21"/>
      <c r="IP147" s="21"/>
      <c r="IQ147" s="21"/>
      <c r="IR147" s="21"/>
      <c r="IS147" s="21"/>
    </row>
  </sheetData>
  <sheetProtection password="C910" sheet="1" objects="1" scenarios="1" autoFilter="0"/>
  <autoFilter ref="A10:IS137"/>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37" activePane="bottomRight" state="frozen"/>
      <selection activeCell="D141" sqref="D141:S146"/>
      <selection pane="topRight" activeCell="D141" sqref="D141:S146"/>
      <selection pane="bottomLeft" activeCell="D141" sqref="D141:S146"/>
      <selection pane="bottomRight" activeCell="D141" sqref="D141:S146"/>
    </sheetView>
  </sheetViews>
  <sheetFormatPr baseColWidth="10" defaultRowHeight="12.75" x14ac:dyDescent="0.2"/>
  <cols>
    <col min="1" max="1" width="8.7109375" style="31" customWidth="1"/>
    <col min="2" max="2" width="10" style="31" bestFit="1" customWidth="1"/>
    <col min="3" max="3" width="37.5703125" style="31" customWidth="1"/>
    <col min="4" max="4" width="14" style="31" customWidth="1"/>
    <col min="5" max="5" width="8.42578125" style="31" customWidth="1"/>
    <col min="6" max="7" width="6" style="31" customWidth="1"/>
    <col min="8" max="9" width="13.5703125" style="31" customWidth="1"/>
    <col min="10" max="10" width="8.42578125" style="31" customWidth="1"/>
    <col min="11" max="12" width="6" style="31" customWidth="1"/>
    <col min="13" max="14" width="13.5703125" style="31" customWidth="1"/>
    <col min="15" max="15" width="13.7109375" style="31" customWidth="1"/>
    <col min="16" max="16" width="8.42578125" style="31" customWidth="1"/>
    <col min="17" max="18" width="6" style="31" customWidth="1"/>
    <col min="19" max="19" width="15.7109375" style="31" customWidth="1"/>
    <col min="20" max="233" width="11.42578125" style="31"/>
    <col min="234" max="16384" width="11.42578125" style="21"/>
  </cols>
  <sheetData>
    <row r="1" spans="1:233" x14ac:dyDescent="0.2">
      <c r="A1" s="19"/>
      <c r="B1" s="20"/>
      <c r="C1" s="19"/>
      <c r="D1" s="19"/>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row>
    <row r="2" spans="1:233" ht="18" x14ac:dyDescent="0.2">
      <c r="A2" s="241" t="s">
        <v>152</v>
      </c>
      <c r="B2" s="241"/>
      <c r="C2" s="241"/>
      <c r="D2" s="241"/>
      <c r="E2" s="241"/>
      <c r="F2" s="241"/>
      <c r="G2" s="241"/>
      <c r="H2" s="241"/>
      <c r="I2" s="241"/>
      <c r="J2" s="241"/>
      <c r="K2" s="241"/>
      <c r="L2" s="241"/>
      <c r="M2" s="241"/>
      <c r="N2" s="241"/>
      <c r="O2" s="241"/>
      <c r="P2" s="241"/>
      <c r="Q2" s="241"/>
      <c r="R2" s="241"/>
      <c r="S2" s="241"/>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row>
    <row r="3" spans="1:233" ht="18" x14ac:dyDescent="0.2">
      <c r="A3" s="242" t="s">
        <v>0</v>
      </c>
      <c r="B3" s="242"/>
      <c r="C3" s="242"/>
      <c r="D3" s="242"/>
      <c r="E3" s="242"/>
      <c r="F3" s="242"/>
      <c r="G3" s="242"/>
      <c r="H3" s="242"/>
      <c r="I3" s="242"/>
      <c r="J3" s="242"/>
      <c r="K3" s="242"/>
      <c r="L3" s="242"/>
      <c r="M3" s="242"/>
      <c r="N3" s="242"/>
      <c r="O3" s="242"/>
      <c r="P3" s="242"/>
      <c r="Q3" s="242"/>
      <c r="R3" s="242"/>
      <c r="S3" s="24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row>
    <row r="4" spans="1:233" ht="9" customHeight="1" x14ac:dyDescent="0.2">
      <c r="A4" s="21"/>
      <c r="B4" s="23"/>
      <c r="C4" s="74" t="s">
        <v>1</v>
      </c>
      <c r="D4" s="243" t="s">
        <v>2</v>
      </c>
      <c r="E4" s="243"/>
      <c r="F4" s="243"/>
      <c r="G4" s="243"/>
      <c r="H4" s="24"/>
      <c r="I4" s="24"/>
      <c r="J4" s="24"/>
      <c r="K4" s="25"/>
      <c r="L4" s="21"/>
      <c r="M4" s="24"/>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row>
    <row r="5" spans="1:233" ht="30.75" customHeight="1" x14ac:dyDescent="0.2">
      <c r="A5" s="207" t="s">
        <v>3</v>
      </c>
      <c r="B5" s="207"/>
      <c r="C5" s="37" t="s">
        <v>155</v>
      </c>
      <c r="D5" s="238" t="s">
        <v>157</v>
      </c>
      <c r="E5" s="239"/>
      <c r="F5" s="239"/>
      <c r="G5" s="240"/>
      <c r="H5" s="17"/>
      <c r="I5" s="17"/>
      <c r="J5" s="21"/>
      <c r="K5" s="21"/>
      <c r="L5" s="21"/>
      <c r="M5" s="26"/>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row>
    <row r="6" spans="1:233" ht="27.75" customHeight="1" x14ac:dyDescent="0.2">
      <c r="A6" s="207" t="s">
        <v>4</v>
      </c>
      <c r="B6" s="207"/>
      <c r="C6" s="37" t="s">
        <v>5</v>
      </c>
      <c r="D6" s="238" t="s">
        <v>6</v>
      </c>
      <c r="E6" s="239"/>
      <c r="F6" s="239"/>
      <c r="G6" s="240"/>
      <c r="H6" s="18"/>
      <c r="I6" s="18"/>
      <c r="J6" s="21"/>
      <c r="K6" s="21"/>
      <c r="L6" s="21"/>
      <c r="M6" s="25"/>
      <c r="N6" s="21"/>
      <c r="O6" s="21"/>
      <c r="P6" s="161" t="s">
        <v>209</v>
      </c>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row>
    <row r="7" spans="1:233" ht="26.25" customHeight="1" x14ac:dyDescent="0.2">
      <c r="A7" s="207" t="s">
        <v>7</v>
      </c>
      <c r="B7" s="207"/>
      <c r="C7" s="37" t="s">
        <v>156</v>
      </c>
      <c r="D7" s="238" t="s">
        <v>158</v>
      </c>
      <c r="E7" s="239"/>
      <c r="F7" s="239"/>
      <c r="G7" s="240"/>
      <c r="H7" s="17"/>
      <c r="I7" s="17"/>
      <c r="J7" s="21"/>
      <c r="K7" s="21"/>
      <c r="L7" s="21"/>
      <c r="M7" s="25"/>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row>
    <row r="8" spans="1:233" ht="9" customHeight="1" thickBot="1" x14ac:dyDescent="0.25">
      <c r="A8" s="20"/>
      <c r="B8" s="20"/>
      <c r="C8" s="20"/>
      <c r="D8" s="20"/>
      <c r="E8" s="27"/>
      <c r="F8" s="27"/>
      <c r="G8" s="27"/>
      <c r="H8" s="27"/>
      <c r="I8" s="27"/>
      <c r="J8" s="27"/>
      <c r="K8" s="27"/>
      <c r="L8" s="27"/>
      <c r="M8" s="27"/>
      <c r="N8" s="27"/>
      <c r="O8" s="27"/>
      <c r="P8" s="27"/>
      <c r="Q8" s="27"/>
      <c r="R8" s="27"/>
      <c r="S8" s="27"/>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row>
    <row r="9" spans="1:233" ht="45.75" customHeight="1" x14ac:dyDescent="0.2">
      <c r="A9" s="244" t="s">
        <v>8</v>
      </c>
      <c r="B9" s="246" t="s">
        <v>9</v>
      </c>
      <c r="C9" s="246" t="s">
        <v>10</v>
      </c>
      <c r="D9" s="248" t="s">
        <v>11</v>
      </c>
      <c r="E9" s="250" t="s">
        <v>13</v>
      </c>
      <c r="F9" s="251"/>
      <c r="G9" s="252"/>
      <c r="H9" s="265" t="s">
        <v>12</v>
      </c>
      <c r="I9" s="265" t="s">
        <v>14</v>
      </c>
      <c r="J9" s="265" t="s">
        <v>16</v>
      </c>
      <c r="K9" s="265"/>
      <c r="L9" s="265"/>
      <c r="M9" s="265" t="s">
        <v>15</v>
      </c>
      <c r="N9" s="267" t="s">
        <v>14</v>
      </c>
      <c r="O9" s="265" t="s">
        <v>17</v>
      </c>
      <c r="P9" s="248" t="s">
        <v>18</v>
      </c>
      <c r="Q9" s="248"/>
      <c r="R9" s="248"/>
      <c r="S9" s="253" t="s">
        <v>19</v>
      </c>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row>
    <row r="10" spans="1:233" ht="26.25" customHeight="1" thickBot="1" x14ac:dyDescent="0.25">
      <c r="A10" s="245"/>
      <c r="B10" s="247"/>
      <c r="C10" s="247"/>
      <c r="D10" s="249"/>
      <c r="E10" s="73" t="s">
        <v>20</v>
      </c>
      <c r="F10" s="73" t="s">
        <v>21</v>
      </c>
      <c r="G10" s="73" t="s">
        <v>22</v>
      </c>
      <c r="H10" s="266"/>
      <c r="I10" s="266"/>
      <c r="J10" s="73" t="s">
        <v>20</v>
      </c>
      <c r="K10" s="73" t="s">
        <v>21</v>
      </c>
      <c r="L10" s="73" t="s">
        <v>22</v>
      </c>
      <c r="M10" s="266"/>
      <c r="N10" s="268"/>
      <c r="O10" s="266"/>
      <c r="P10" s="36" t="s">
        <v>20</v>
      </c>
      <c r="Q10" s="36" t="s">
        <v>21</v>
      </c>
      <c r="R10" s="36" t="s">
        <v>22</v>
      </c>
      <c r="S10" s="254"/>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row>
    <row r="11" spans="1:233" x14ac:dyDescent="0.2">
      <c r="A11" s="38">
        <v>3</v>
      </c>
      <c r="B11" s="39">
        <v>1</v>
      </c>
      <c r="C11" s="40" t="s">
        <v>23</v>
      </c>
      <c r="D11" s="41"/>
      <c r="E11" s="60">
        <f>F11+G11</f>
        <v>0</v>
      </c>
      <c r="F11" s="42"/>
      <c r="G11" s="42"/>
      <c r="H11" s="42"/>
      <c r="I11" s="43"/>
      <c r="J11" s="60">
        <f>K11+L11</f>
        <v>0</v>
      </c>
      <c r="K11" s="42"/>
      <c r="L11" s="42"/>
      <c r="M11" s="42"/>
      <c r="N11" s="43"/>
      <c r="O11" s="60">
        <f>H11+M11</f>
        <v>0</v>
      </c>
      <c r="P11" s="64">
        <f>Q11+R11</f>
        <v>0</v>
      </c>
      <c r="Q11" s="44"/>
      <c r="R11" s="44"/>
      <c r="S11" s="65">
        <f t="shared" ref="S11:S42" si="0">I11+N11</f>
        <v>0</v>
      </c>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row>
    <row r="12" spans="1:233" x14ac:dyDescent="0.2">
      <c r="A12" s="1">
        <v>11</v>
      </c>
      <c r="B12" s="29">
        <v>2</v>
      </c>
      <c r="C12" s="30" t="s">
        <v>24</v>
      </c>
      <c r="D12" s="45"/>
      <c r="E12" s="61">
        <f t="shared" ref="E12:E75" si="1">F12+G12</f>
        <v>0</v>
      </c>
      <c r="F12" s="46"/>
      <c r="G12" s="46"/>
      <c r="H12" s="46"/>
      <c r="I12" s="47"/>
      <c r="J12" s="61">
        <f t="shared" ref="J12:J75" si="2">K12+L12</f>
        <v>0</v>
      </c>
      <c r="K12" s="46"/>
      <c r="L12" s="46"/>
      <c r="M12" s="46"/>
      <c r="N12" s="47"/>
      <c r="O12" s="61">
        <f t="shared" ref="O12:O75" si="3">H12+M12</f>
        <v>0</v>
      </c>
      <c r="P12" s="66">
        <f t="shared" ref="P12:P75" si="4">Q12+R12</f>
        <v>0</v>
      </c>
      <c r="Q12" s="48"/>
      <c r="R12" s="48"/>
      <c r="S12" s="67">
        <f t="shared" si="0"/>
        <v>0</v>
      </c>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row>
    <row r="13" spans="1:233" x14ac:dyDescent="0.2">
      <c r="A13" s="2">
        <v>10</v>
      </c>
      <c r="B13" s="29">
        <v>3</v>
      </c>
      <c r="C13" s="30" t="s">
        <v>25</v>
      </c>
      <c r="D13" s="45"/>
      <c r="E13" s="61">
        <f t="shared" si="1"/>
        <v>0</v>
      </c>
      <c r="F13" s="46"/>
      <c r="G13" s="46"/>
      <c r="H13" s="46"/>
      <c r="I13" s="47"/>
      <c r="J13" s="61">
        <f t="shared" si="2"/>
        <v>0</v>
      </c>
      <c r="K13" s="46"/>
      <c r="L13" s="46"/>
      <c r="M13" s="46"/>
      <c r="N13" s="47"/>
      <c r="O13" s="61">
        <f t="shared" si="3"/>
        <v>0</v>
      </c>
      <c r="P13" s="66">
        <f t="shared" si="4"/>
        <v>0</v>
      </c>
      <c r="Q13" s="48"/>
      <c r="R13" s="48"/>
      <c r="S13" s="67">
        <f t="shared" si="0"/>
        <v>0</v>
      </c>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row>
    <row r="14" spans="1:233" x14ac:dyDescent="0.2">
      <c r="A14" s="1">
        <v>11</v>
      </c>
      <c r="B14" s="29">
        <v>4</v>
      </c>
      <c r="C14" s="30" t="s">
        <v>26</v>
      </c>
      <c r="D14" s="45"/>
      <c r="E14" s="61">
        <f t="shared" si="1"/>
        <v>0</v>
      </c>
      <c r="F14" s="46"/>
      <c r="G14" s="46"/>
      <c r="H14" s="46"/>
      <c r="I14" s="47"/>
      <c r="J14" s="61">
        <f t="shared" si="2"/>
        <v>0</v>
      </c>
      <c r="K14" s="46"/>
      <c r="L14" s="46"/>
      <c r="M14" s="46"/>
      <c r="N14" s="47"/>
      <c r="O14" s="61">
        <f t="shared" si="3"/>
        <v>0</v>
      </c>
      <c r="P14" s="66">
        <f t="shared" si="4"/>
        <v>0</v>
      </c>
      <c r="Q14" s="48"/>
      <c r="R14" s="48"/>
      <c r="S14" s="67">
        <f t="shared" si="0"/>
        <v>0</v>
      </c>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row>
    <row r="15" spans="1:233" x14ac:dyDescent="0.2">
      <c r="A15" s="2">
        <v>10</v>
      </c>
      <c r="B15" s="29">
        <v>5</v>
      </c>
      <c r="C15" s="30" t="s">
        <v>27</v>
      </c>
      <c r="D15" s="45"/>
      <c r="E15" s="61">
        <f t="shared" si="1"/>
        <v>0</v>
      </c>
      <c r="F15" s="46"/>
      <c r="G15" s="46"/>
      <c r="H15" s="46"/>
      <c r="I15" s="47"/>
      <c r="J15" s="61">
        <f t="shared" si="2"/>
        <v>0</v>
      </c>
      <c r="K15" s="46"/>
      <c r="L15" s="46"/>
      <c r="M15" s="46"/>
      <c r="N15" s="47"/>
      <c r="O15" s="61">
        <f t="shared" si="3"/>
        <v>0</v>
      </c>
      <c r="P15" s="66">
        <f t="shared" si="4"/>
        <v>0</v>
      </c>
      <c r="Q15" s="48"/>
      <c r="R15" s="48"/>
      <c r="S15" s="67">
        <f t="shared" si="0"/>
        <v>0</v>
      </c>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row>
    <row r="16" spans="1:233" x14ac:dyDescent="0.2">
      <c r="A16" s="2">
        <v>10</v>
      </c>
      <c r="B16" s="29">
        <v>6</v>
      </c>
      <c r="C16" s="30" t="s">
        <v>28</v>
      </c>
      <c r="D16" s="45"/>
      <c r="E16" s="61">
        <f t="shared" si="1"/>
        <v>0</v>
      </c>
      <c r="F16" s="48"/>
      <c r="G16" s="48"/>
      <c r="H16" s="48"/>
      <c r="I16" s="50"/>
      <c r="J16" s="61">
        <f t="shared" si="2"/>
        <v>0</v>
      </c>
      <c r="K16" s="46"/>
      <c r="L16" s="46"/>
      <c r="M16" s="46"/>
      <c r="N16" s="47"/>
      <c r="O16" s="61">
        <f t="shared" si="3"/>
        <v>0</v>
      </c>
      <c r="P16" s="66">
        <f t="shared" si="4"/>
        <v>0</v>
      </c>
      <c r="Q16" s="48"/>
      <c r="R16" s="48"/>
      <c r="S16" s="67">
        <f t="shared" si="0"/>
        <v>0</v>
      </c>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row>
    <row r="17" spans="1:233" x14ac:dyDescent="0.2">
      <c r="A17" s="2">
        <v>10</v>
      </c>
      <c r="B17" s="29">
        <v>7</v>
      </c>
      <c r="C17" s="30" t="s">
        <v>29</v>
      </c>
      <c r="D17" s="45"/>
      <c r="E17" s="61">
        <f t="shared" si="1"/>
        <v>0</v>
      </c>
      <c r="F17" s="46"/>
      <c r="G17" s="46"/>
      <c r="H17" s="46"/>
      <c r="I17" s="47"/>
      <c r="J17" s="61">
        <f t="shared" si="2"/>
        <v>0</v>
      </c>
      <c r="K17" s="46"/>
      <c r="L17" s="46"/>
      <c r="M17" s="46"/>
      <c r="N17" s="47"/>
      <c r="O17" s="61">
        <f t="shared" si="3"/>
        <v>0</v>
      </c>
      <c r="P17" s="66">
        <f t="shared" si="4"/>
        <v>0</v>
      </c>
      <c r="Q17" s="48"/>
      <c r="R17" s="48"/>
      <c r="S17" s="67">
        <f t="shared" si="0"/>
        <v>0</v>
      </c>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row>
    <row r="18" spans="1:233" x14ac:dyDescent="0.2">
      <c r="A18" s="3">
        <v>3</v>
      </c>
      <c r="B18" s="29">
        <v>8</v>
      </c>
      <c r="C18" s="30" t="s">
        <v>30</v>
      </c>
      <c r="D18" s="45"/>
      <c r="E18" s="61">
        <f t="shared" si="1"/>
        <v>0</v>
      </c>
      <c r="F18" s="46"/>
      <c r="G18" s="46"/>
      <c r="H18" s="46"/>
      <c r="I18" s="47"/>
      <c r="J18" s="61">
        <f t="shared" si="2"/>
        <v>0</v>
      </c>
      <c r="K18" s="46"/>
      <c r="L18" s="46"/>
      <c r="M18" s="46"/>
      <c r="N18" s="47"/>
      <c r="O18" s="61">
        <f t="shared" si="3"/>
        <v>0</v>
      </c>
      <c r="P18" s="66">
        <f t="shared" si="4"/>
        <v>0</v>
      </c>
      <c r="Q18" s="48"/>
      <c r="R18" s="48"/>
      <c r="S18" s="67">
        <f t="shared" si="0"/>
        <v>0</v>
      </c>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row>
    <row r="19" spans="1:233" x14ac:dyDescent="0.2">
      <c r="A19" s="2">
        <v>10</v>
      </c>
      <c r="B19" s="29">
        <v>9</v>
      </c>
      <c r="C19" s="30" t="s">
        <v>31</v>
      </c>
      <c r="D19" s="45"/>
      <c r="E19" s="61">
        <f t="shared" si="1"/>
        <v>0</v>
      </c>
      <c r="F19" s="46"/>
      <c r="G19" s="46"/>
      <c r="H19" s="46"/>
      <c r="I19" s="47"/>
      <c r="J19" s="61">
        <f t="shared" si="2"/>
        <v>0</v>
      </c>
      <c r="K19" s="46"/>
      <c r="L19" s="46"/>
      <c r="M19" s="46"/>
      <c r="N19" s="47"/>
      <c r="O19" s="61">
        <f t="shared" si="3"/>
        <v>0</v>
      </c>
      <c r="P19" s="66">
        <f t="shared" si="4"/>
        <v>0</v>
      </c>
      <c r="Q19" s="48"/>
      <c r="R19" s="48"/>
      <c r="S19" s="67">
        <f t="shared" si="0"/>
        <v>0</v>
      </c>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row>
    <row r="20" spans="1:233" x14ac:dyDescent="0.2">
      <c r="A20" s="1">
        <v>11</v>
      </c>
      <c r="B20" s="29">
        <v>10</v>
      </c>
      <c r="C20" s="30" t="s">
        <v>32</v>
      </c>
      <c r="D20" s="45"/>
      <c r="E20" s="61">
        <f t="shared" si="1"/>
        <v>0</v>
      </c>
      <c r="F20" s="46"/>
      <c r="G20" s="46"/>
      <c r="H20" s="46"/>
      <c r="I20" s="47"/>
      <c r="J20" s="61">
        <f t="shared" si="2"/>
        <v>0</v>
      </c>
      <c r="K20" s="46"/>
      <c r="L20" s="46"/>
      <c r="M20" s="46"/>
      <c r="N20" s="47"/>
      <c r="O20" s="61">
        <f t="shared" si="3"/>
        <v>0</v>
      </c>
      <c r="P20" s="66">
        <f t="shared" si="4"/>
        <v>0</v>
      </c>
      <c r="Q20" s="48"/>
      <c r="R20" s="48"/>
      <c r="S20" s="67">
        <f t="shared" si="0"/>
        <v>0</v>
      </c>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row>
    <row r="21" spans="1:233" x14ac:dyDescent="0.2">
      <c r="A21" s="4">
        <v>7</v>
      </c>
      <c r="B21" s="29">
        <v>11</v>
      </c>
      <c r="C21" s="30" t="s">
        <v>33</v>
      </c>
      <c r="D21" s="45"/>
      <c r="E21" s="61">
        <f t="shared" si="1"/>
        <v>0</v>
      </c>
      <c r="F21" s="46"/>
      <c r="G21" s="46"/>
      <c r="H21" s="46"/>
      <c r="I21" s="47"/>
      <c r="J21" s="61">
        <f t="shared" si="2"/>
        <v>0</v>
      </c>
      <c r="K21" s="46"/>
      <c r="L21" s="46"/>
      <c r="M21" s="46"/>
      <c r="N21" s="47"/>
      <c r="O21" s="61">
        <f t="shared" si="3"/>
        <v>0</v>
      </c>
      <c r="P21" s="66">
        <f t="shared" si="4"/>
        <v>0</v>
      </c>
      <c r="Q21" s="48"/>
      <c r="R21" s="48"/>
      <c r="S21" s="67">
        <f t="shared" si="0"/>
        <v>0</v>
      </c>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row>
    <row r="22" spans="1:233" x14ac:dyDescent="0.2">
      <c r="A22" s="5">
        <v>9</v>
      </c>
      <c r="B22" s="29">
        <v>12</v>
      </c>
      <c r="C22" s="30" t="s">
        <v>34</v>
      </c>
      <c r="D22" s="45"/>
      <c r="E22" s="61">
        <f t="shared" si="1"/>
        <v>0</v>
      </c>
      <c r="F22" s="46"/>
      <c r="G22" s="46"/>
      <c r="H22" s="46"/>
      <c r="I22" s="47"/>
      <c r="J22" s="61">
        <f t="shared" si="2"/>
        <v>0</v>
      </c>
      <c r="K22" s="46"/>
      <c r="L22" s="46"/>
      <c r="M22" s="46"/>
      <c r="N22" s="47"/>
      <c r="O22" s="61">
        <f t="shared" si="3"/>
        <v>0</v>
      </c>
      <c r="P22" s="66">
        <f t="shared" si="4"/>
        <v>0</v>
      </c>
      <c r="Q22" s="48"/>
      <c r="R22" s="48"/>
      <c r="S22" s="67">
        <f t="shared" si="0"/>
        <v>0</v>
      </c>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row>
    <row r="23" spans="1:233" x14ac:dyDescent="0.2">
      <c r="A23" s="6">
        <v>4</v>
      </c>
      <c r="B23" s="29">
        <v>13</v>
      </c>
      <c r="C23" s="30" t="s">
        <v>35</v>
      </c>
      <c r="D23" s="45"/>
      <c r="E23" s="61">
        <f t="shared" si="1"/>
        <v>0</v>
      </c>
      <c r="F23" s="46"/>
      <c r="G23" s="46"/>
      <c r="H23" s="46"/>
      <c r="I23" s="47"/>
      <c r="J23" s="61">
        <f t="shared" si="2"/>
        <v>0</v>
      </c>
      <c r="K23" s="46"/>
      <c r="L23" s="46"/>
      <c r="M23" s="46"/>
      <c r="N23" s="47"/>
      <c r="O23" s="61">
        <f t="shared" si="3"/>
        <v>0</v>
      </c>
      <c r="P23" s="66">
        <f t="shared" si="4"/>
        <v>0</v>
      </c>
      <c r="Q23" s="48"/>
      <c r="R23" s="48"/>
      <c r="S23" s="67">
        <f t="shared" si="0"/>
        <v>0</v>
      </c>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row>
    <row r="24" spans="1:233" x14ac:dyDescent="0.2">
      <c r="A24" s="1">
        <v>11</v>
      </c>
      <c r="B24" s="29">
        <v>14</v>
      </c>
      <c r="C24" s="30" t="s">
        <v>36</v>
      </c>
      <c r="D24" s="45"/>
      <c r="E24" s="61">
        <f t="shared" si="1"/>
        <v>0</v>
      </c>
      <c r="F24" s="46"/>
      <c r="G24" s="46"/>
      <c r="H24" s="46"/>
      <c r="I24" s="47"/>
      <c r="J24" s="61">
        <f t="shared" si="2"/>
        <v>0</v>
      </c>
      <c r="K24" s="46"/>
      <c r="L24" s="46"/>
      <c r="M24" s="46"/>
      <c r="N24" s="47"/>
      <c r="O24" s="61">
        <f t="shared" si="3"/>
        <v>0</v>
      </c>
      <c r="P24" s="66">
        <f t="shared" si="4"/>
        <v>0</v>
      </c>
      <c r="Q24" s="48"/>
      <c r="R24" s="48"/>
      <c r="S24" s="67">
        <f t="shared" si="0"/>
        <v>0</v>
      </c>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row>
    <row r="25" spans="1:233" x14ac:dyDescent="0.2">
      <c r="A25" s="4">
        <v>7</v>
      </c>
      <c r="B25" s="29">
        <v>15</v>
      </c>
      <c r="C25" s="30" t="s">
        <v>37</v>
      </c>
      <c r="D25" s="51"/>
      <c r="E25" s="61">
        <f t="shared" si="1"/>
        <v>0</v>
      </c>
      <c r="F25" s="48"/>
      <c r="G25" s="48"/>
      <c r="H25" s="48"/>
      <c r="I25" s="50"/>
      <c r="J25" s="61">
        <f t="shared" si="2"/>
        <v>0</v>
      </c>
      <c r="K25" s="46"/>
      <c r="L25" s="46"/>
      <c r="M25" s="46"/>
      <c r="N25" s="47"/>
      <c r="O25" s="61">
        <f t="shared" si="3"/>
        <v>0</v>
      </c>
      <c r="P25" s="66">
        <f t="shared" si="4"/>
        <v>0</v>
      </c>
      <c r="Q25" s="48"/>
      <c r="R25" s="48"/>
      <c r="S25" s="67">
        <f t="shared" si="0"/>
        <v>0</v>
      </c>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row>
    <row r="26" spans="1:233" x14ac:dyDescent="0.2">
      <c r="A26" s="6">
        <v>4</v>
      </c>
      <c r="B26" s="29">
        <v>16</v>
      </c>
      <c r="C26" s="30" t="s">
        <v>38</v>
      </c>
      <c r="D26" s="45"/>
      <c r="E26" s="61">
        <f t="shared" si="1"/>
        <v>0</v>
      </c>
      <c r="F26" s="46"/>
      <c r="G26" s="46"/>
      <c r="H26" s="46"/>
      <c r="I26" s="47"/>
      <c r="J26" s="61">
        <f t="shared" si="2"/>
        <v>0</v>
      </c>
      <c r="K26" s="46"/>
      <c r="L26" s="46"/>
      <c r="M26" s="46"/>
      <c r="N26" s="47"/>
      <c r="O26" s="61">
        <f t="shared" si="3"/>
        <v>0</v>
      </c>
      <c r="P26" s="66">
        <f t="shared" si="4"/>
        <v>0</v>
      </c>
      <c r="Q26" s="48"/>
      <c r="R26" s="48"/>
      <c r="S26" s="67">
        <f t="shared" si="0"/>
        <v>0</v>
      </c>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row>
    <row r="27" spans="1:233" x14ac:dyDescent="0.2">
      <c r="A27" s="4">
        <v>7</v>
      </c>
      <c r="B27" s="29">
        <v>17</v>
      </c>
      <c r="C27" s="30" t="s">
        <v>39</v>
      </c>
      <c r="D27" s="45"/>
      <c r="E27" s="61">
        <f t="shared" si="1"/>
        <v>0</v>
      </c>
      <c r="F27" s="46"/>
      <c r="G27" s="46"/>
      <c r="H27" s="46"/>
      <c r="I27" s="47"/>
      <c r="J27" s="61">
        <f t="shared" si="2"/>
        <v>0</v>
      </c>
      <c r="K27" s="46"/>
      <c r="L27" s="46"/>
      <c r="M27" s="46"/>
      <c r="N27" s="47"/>
      <c r="O27" s="61">
        <f t="shared" si="3"/>
        <v>0</v>
      </c>
      <c r="P27" s="66">
        <f t="shared" si="4"/>
        <v>0</v>
      </c>
      <c r="Q27" s="48"/>
      <c r="R27" s="48"/>
      <c r="S27" s="67">
        <f t="shared" si="0"/>
        <v>0</v>
      </c>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row>
    <row r="28" spans="1:233" x14ac:dyDescent="0.2">
      <c r="A28" s="6">
        <v>4</v>
      </c>
      <c r="B28" s="29">
        <v>18</v>
      </c>
      <c r="C28" s="30" t="s">
        <v>40</v>
      </c>
      <c r="D28" s="45"/>
      <c r="E28" s="61">
        <f t="shared" si="1"/>
        <v>0</v>
      </c>
      <c r="F28" s="46"/>
      <c r="G28" s="46"/>
      <c r="H28" s="46"/>
      <c r="I28" s="47"/>
      <c r="J28" s="61">
        <f t="shared" si="2"/>
        <v>0</v>
      </c>
      <c r="K28" s="46"/>
      <c r="L28" s="46"/>
      <c r="M28" s="46"/>
      <c r="N28" s="47"/>
      <c r="O28" s="61">
        <f t="shared" si="3"/>
        <v>0</v>
      </c>
      <c r="P28" s="66">
        <f t="shared" si="4"/>
        <v>0</v>
      </c>
      <c r="Q28" s="48"/>
      <c r="R28" s="48"/>
      <c r="S28" s="67">
        <f t="shared" si="0"/>
        <v>0</v>
      </c>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row>
    <row r="29" spans="1:233" x14ac:dyDescent="0.2">
      <c r="A29" s="7">
        <v>1</v>
      </c>
      <c r="B29" s="29">
        <v>19</v>
      </c>
      <c r="C29" s="30" t="s">
        <v>41</v>
      </c>
      <c r="D29" s="45"/>
      <c r="E29" s="61">
        <f t="shared" si="1"/>
        <v>0</v>
      </c>
      <c r="F29" s="46"/>
      <c r="G29" s="46"/>
      <c r="H29" s="46"/>
      <c r="I29" s="47"/>
      <c r="J29" s="61">
        <f t="shared" si="2"/>
        <v>0</v>
      </c>
      <c r="K29" s="46"/>
      <c r="L29" s="46"/>
      <c r="M29" s="46"/>
      <c r="N29" s="47"/>
      <c r="O29" s="61">
        <f t="shared" si="3"/>
        <v>0</v>
      </c>
      <c r="P29" s="66">
        <f t="shared" si="4"/>
        <v>0</v>
      </c>
      <c r="Q29" s="48"/>
      <c r="R29" s="48"/>
      <c r="S29" s="67">
        <f t="shared" si="0"/>
        <v>0</v>
      </c>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row>
    <row r="30" spans="1:233" x14ac:dyDescent="0.2">
      <c r="A30" s="5">
        <v>9</v>
      </c>
      <c r="B30" s="29">
        <v>20</v>
      </c>
      <c r="C30" s="30" t="s">
        <v>42</v>
      </c>
      <c r="D30" s="45"/>
      <c r="E30" s="61">
        <f t="shared" si="1"/>
        <v>0</v>
      </c>
      <c r="F30" s="46"/>
      <c r="G30" s="46"/>
      <c r="H30" s="46"/>
      <c r="I30" s="47"/>
      <c r="J30" s="61">
        <f t="shared" si="2"/>
        <v>0</v>
      </c>
      <c r="K30" s="46"/>
      <c r="L30" s="46"/>
      <c r="M30" s="46"/>
      <c r="N30" s="47"/>
      <c r="O30" s="61">
        <f t="shared" si="3"/>
        <v>0</v>
      </c>
      <c r="P30" s="66">
        <f t="shared" si="4"/>
        <v>0</v>
      </c>
      <c r="Q30" s="48"/>
      <c r="R30" s="48"/>
      <c r="S30" s="67">
        <f t="shared" si="0"/>
        <v>0</v>
      </c>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row>
    <row r="31" spans="1:233" x14ac:dyDescent="0.2">
      <c r="A31" s="8">
        <v>8</v>
      </c>
      <c r="B31" s="29">
        <v>21</v>
      </c>
      <c r="C31" s="30" t="s">
        <v>43</v>
      </c>
      <c r="D31" s="45"/>
      <c r="E31" s="61">
        <f t="shared" si="1"/>
        <v>0</v>
      </c>
      <c r="F31" s="46"/>
      <c r="G31" s="46"/>
      <c r="H31" s="46"/>
      <c r="I31" s="47"/>
      <c r="J31" s="61">
        <f t="shared" si="2"/>
        <v>0</v>
      </c>
      <c r="K31" s="46"/>
      <c r="L31" s="46"/>
      <c r="M31" s="46"/>
      <c r="N31" s="47"/>
      <c r="O31" s="61">
        <f t="shared" si="3"/>
        <v>0</v>
      </c>
      <c r="P31" s="66">
        <f t="shared" si="4"/>
        <v>0</v>
      </c>
      <c r="Q31" s="48"/>
      <c r="R31" s="48"/>
      <c r="S31" s="67">
        <f t="shared" si="0"/>
        <v>0</v>
      </c>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row>
    <row r="32" spans="1:233" x14ac:dyDescent="0.2">
      <c r="A32" s="8">
        <v>8</v>
      </c>
      <c r="B32" s="29">
        <v>22</v>
      </c>
      <c r="C32" s="30" t="s">
        <v>44</v>
      </c>
      <c r="D32" s="45"/>
      <c r="E32" s="61">
        <f t="shared" si="1"/>
        <v>0</v>
      </c>
      <c r="F32" s="46"/>
      <c r="G32" s="46"/>
      <c r="H32" s="46"/>
      <c r="I32" s="47"/>
      <c r="J32" s="61">
        <f t="shared" si="2"/>
        <v>0</v>
      </c>
      <c r="K32" s="46"/>
      <c r="L32" s="46"/>
      <c r="M32" s="46"/>
      <c r="N32" s="47"/>
      <c r="O32" s="61">
        <f t="shared" si="3"/>
        <v>0</v>
      </c>
      <c r="P32" s="66">
        <f t="shared" si="4"/>
        <v>0</v>
      </c>
      <c r="Q32" s="48"/>
      <c r="R32" s="48"/>
      <c r="S32" s="67">
        <f t="shared" si="0"/>
        <v>0</v>
      </c>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row>
    <row r="33" spans="1:233" x14ac:dyDescent="0.2">
      <c r="A33" s="9">
        <v>6</v>
      </c>
      <c r="B33" s="29">
        <v>23</v>
      </c>
      <c r="C33" s="30" t="s">
        <v>45</v>
      </c>
      <c r="D33" s="45"/>
      <c r="E33" s="61">
        <f t="shared" si="1"/>
        <v>0</v>
      </c>
      <c r="F33" s="46"/>
      <c r="G33" s="46"/>
      <c r="H33" s="46"/>
      <c r="I33" s="47"/>
      <c r="J33" s="61">
        <f t="shared" si="2"/>
        <v>0</v>
      </c>
      <c r="K33" s="46"/>
      <c r="L33" s="46"/>
      <c r="M33" s="46"/>
      <c r="N33" s="47"/>
      <c r="O33" s="61">
        <f t="shared" si="3"/>
        <v>0</v>
      </c>
      <c r="P33" s="66">
        <f t="shared" si="4"/>
        <v>0</v>
      </c>
      <c r="Q33" s="48"/>
      <c r="R33" s="48"/>
      <c r="S33" s="67">
        <f t="shared" si="0"/>
        <v>0</v>
      </c>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row>
    <row r="34" spans="1:233" x14ac:dyDescent="0.2">
      <c r="A34" s="1">
        <v>11</v>
      </c>
      <c r="B34" s="29">
        <v>24</v>
      </c>
      <c r="C34" s="30" t="s">
        <v>46</v>
      </c>
      <c r="D34" s="45"/>
      <c r="E34" s="61">
        <f t="shared" si="1"/>
        <v>0</v>
      </c>
      <c r="F34" s="46"/>
      <c r="G34" s="46"/>
      <c r="H34" s="46"/>
      <c r="I34" s="47"/>
      <c r="J34" s="61">
        <f t="shared" si="2"/>
        <v>0</v>
      </c>
      <c r="K34" s="46"/>
      <c r="L34" s="46"/>
      <c r="M34" s="46"/>
      <c r="N34" s="47"/>
      <c r="O34" s="61">
        <f t="shared" si="3"/>
        <v>0</v>
      </c>
      <c r="P34" s="66">
        <f t="shared" si="4"/>
        <v>0</v>
      </c>
      <c r="Q34" s="48"/>
      <c r="R34" s="48"/>
      <c r="S34" s="67">
        <f t="shared" si="0"/>
        <v>0</v>
      </c>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row>
    <row r="35" spans="1:233" x14ac:dyDescent="0.2">
      <c r="A35" s="7">
        <v>1</v>
      </c>
      <c r="B35" s="29">
        <v>25</v>
      </c>
      <c r="C35" s="30" t="s">
        <v>47</v>
      </c>
      <c r="D35" s="45"/>
      <c r="E35" s="61">
        <f t="shared" si="1"/>
        <v>0</v>
      </c>
      <c r="F35" s="46"/>
      <c r="G35" s="46"/>
      <c r="H35" s="46"/>
      <c r="I35" s="47"/>
      <c r="J35" s="61">
        <f t="shared" si="2"/>
        <v>0</v>
      </c>
      <c r="K35" s="46"/>
      <c r="L35" s="46"/>
      <c r="M35" s="46"/>
      <c r="N35" s="47"/>
      <c r="O35" s="61">
        <f t="shared" si="3"/>
        <v>0</v>
      </c>
      <c r="P35" s="66">
        <f t="shared" si="4"/>
        <v>0</v>
      </c>
      <c r="Q35" s="48"/>
      <c r="R35" s="48"/>
      <c r="S35" s="67">
        <f t="shared" si="0"/>
        <v>0</v>
      </c>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row>
    <row r="36" spans="1:233" x14ac:dyDescent="0.2">
      <c r="A36" s="10">
        <v>5</v>
      </c>
      <c r="B36" s="29">
        <v>26</v>
      </c>
      <c r="C36" s="30" t="s">
        <v>48</v>
      </c>
      <c r="D36" s="45"/>
      <c r="E36" s="61">
        <f t="shared" si="1"/>
        <v>0</v>
      </c>
      <c r="F36" s="46"/>
      <c r="G36" s="46"/>
      <c r="H36" s="46"/>
      <c r="I36" s="47"/>
      <c r="J36" s="61">
        <f t="shared" si="2"/>
        <v>0</v>
      </c>
      <c r="K36" s="46"/>
      <c r="L36" s="46"/>
      <c r="M36" s="46"/>
      <c r="N36" s="47"/>
      <c r="O36" s="61">
        <f t="shared" si="3"/>
        <v>0</v>
      </c>
      <c r="P36" s="66">
        <f t="shared" si="4"/>
        <v>0</v>
      </c>
      <c r="Q36" s="48"/>
      <c r="R36" s="48"/>
      <c r="S36" s="67">
        <f t="shared" si="0"/>
        <v>0</v>
      </c>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row>
    <row r="37" spans="1:233" x14ac:dyDescent="0.2">
      <c r="A37" s="8">
        <v>8</v>
      </c>
      <c r="B37" s="29">
        <v>27</v>
      </c>
      <c r="C37" s="30" t="s">
        <v>49</v>
      </c>
      <c r="D37" s="45"/>
      <c r="E37" s="61">
        <f t="shared" si="1"/>
        <v>0</v>
      </c>
      <c r="F37" s="46"/>
      <c r="G37" s="46"/>
      <c r="H37" s="46"/>
      <c r="I37" s="47"/>
      <c r="J37" s="61">
        <f t="shared" si="2"/>
        <v>0</v>
      </c>
      <c r="K37" s="46"/>
      <c r="L37" s="46"/>
      <c r="M37" s="46"/>
      <c r="N37" s="47"/>
      <c r="O37" s="61">
        <f t="shared" si="3"/>
        <v>0</v>
      </c>
      <c r="P37" s="66">
        <f t="shared" si="4"/>
        <v>0</v>
      </c>
      <c r="Q37" s="48"/>
      <c r="R37" s="48"/>
      <c r="S37" s="67">
        <f t="shared" si="0"/>
        <v>0</v>
      </c>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row>
    <row r="38" spans="1:233" x14ac:dyDescent="0.2">
      <c r="A38" s="4">
        <v>7</v>
      </c>
      <c r="B38" s="29">
        <v>28</v>
      </c>
      <c r="C38" s="30" t="s">
        <v>50</v>
      </c>
      <c r="D38" s="45"/>
      <c r="E38" s="61">
        <f t="shared" si="1"/>
        <v>0</v>
      </c>
      <c r="F38" s="46"/>
      <c r="G38" s="46"/>
      <c r="H38" s="46"/>
      <c r="I38" s="47"/>
      <c r="J38" s="61">
        <f t="shared" si="2"/>
        <v>0</v>
      </c>
      <c r="K38" s="46"/>
      <c r="L38" s="46"/>
      <c r="M38" s="46"/>
      <c r="N38" s="47"/>
      <c r="O38" s="61">
        <f t="shared" si="3"/>
        <v>0</v>
      </c>
      <c r="P38" s="66">
        <f t="shared" si="4"/>
        <v>0</v>
      </c>
      <c r="Q38" s="48"/>
      <c r="R38" s="48"/>
      <c r="S38" s="67">
        <f t="shared" si="0"/>
        <v>0</v>
      </c>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row>
    <row r="39" spans="1:233" x14ac:dyDescent="0.2">
      <c r="A39" s="11">
        <v>12</v>
      </c>
      <c r="B39" s="29">
        <v>29</v>
      </c>
      <c r="C39" s="30" t="s">
        <v>51</v>
      </c>
      <c r="D39" s="45"/>
      <c r="E39" s="61">
        <f t="shared" si="1"/>
        <v>0</v>
      </c>
      <c r="F39" s="46"/>
      <c r="G39" s="46"/>
      <c r="H39" s="46"/>
      <c r="I39" s="47"/>
      <c r="J39" s="61">
        <f t="shared" si="2"/>
        <v>0</v>
      </c>
      <c r="K39" s="46"/>
      <c r="L39" s="46"/>
      <c r="M39" s="46"/>
      <c r="N39" s="47"/>
      <c r="O39" s="61">
        <f t="shared" si="3"/>
        <v>0</v>
      </c>
      <c r="P39" s="66">
        <f t="shared" si="4"/>
        <v>0</v>
      </c>
      <c r="Q39" s="48"/>
      <c r="R39" s="48"/>
      <c r="S39" s="67">
        <f t="shared" si="0"/>
        <v>0</v>
      </c>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row>
    <row r="40" spans="1:233" x14ac:dyDescent="0.2">
      <c r="A40" s="10">
        <v>5</v>
      </c>
      <c r="B40" s="29">
        <v>30</v>
      </c>
      <c r="C40" s="30" t="s">
        <v>52</v>
      </c>
      <c r="D40" s="51"/>
      <c r="E40" s="61">
        <f t="shared" si="1"/>
        <v>0</v>
      </c>
      <c r="F40" s="48"/>
      <c r="G40" s="48"/>
      <c r="H40" s="48"/>
      <c r="I40" s="50"/>
      <c r="J40" s="61">
        <f t="shared" si="2"/>
        <v>0</v>
      </c>
      <c r="K40" s="46"/>
      <c r="L40" s="46"/>
      <c r="M40" s="46"/>
      <c r="N40" s="47"/>
      <c r="O40" s="61">
        <f t="shared" si="3"/>
        <v>0</v>
      </c>
      <c r="P40" s="66">
        <f t="shared" si="4"/>
        <v>0</v>
      </c>
      <c r="Q40" s="48"/>
      <c r="R40" s="48"/>
      <c r="S40" s="67">
        <f t="shared" si="0"/>
        <v>0</v>
      </c>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row>
    <row r="41" spans="1:233" x14ac:dyDescent="0.2">
      <c r="A41" s="7">
        <v>1</v>
      </c>
      <c r="B41" s="29">
        <v>31</v>
      </c>
      <c r="C41" s="30" t="s">
        <v>53</v>
      </c>
      <c r="D41" s="45"/>
      <c r="E41" s="61">
        <f t="shared" si="1"/>
        <v>0</v>
      </c>
      <c r="F41" s="46"/>
      <c r="G41" s="46"/>
      <c r="H41" s="46"/>
      <c r="I41" s="47"/>
      <c r="J41" s="61">
        <f t="shared" si="2"/>
        <v>0</v>
      </c>
      <c r="K41" s="46"/>
      <c r="L41" s="46"/>
      <c r="M41" s="46"/>
      <c r="N41" s="47"/>
      <c r="O41" s="61">
        <f t="shared" si="3"/>
        <v>0</v>
      </c>
      <c r="P41" s="66">
        <f t="shared" si="4"/>
        <v>0</v>
      </c>
      <c r="Q41" s="48"/>
      <c r="R41" s="48"/>
      <c r="S41" s="67">
        <f t="shared" si="0"/>
        <v>0</v>
      </c>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row>
    <row r="42" spans="1:233" x14ac:dyDescent="0.2">
      <c r="A42" s="4">
        <v>7</v>
      </c>
      <c r="B42" s="29">
        <v>32</v>
      </c>
      <c r="C42" s="30" t="s">
        <v>54</v>
      </c>
      <c r="D42" s="45"/>
      <c r="E42" s="61">
        <f t="shared" si="1"/>
        <v>0</v>
      </c>
      <c r="F42" s="46"/>
      <c r="G42" s="46"/>
      <c r="H42" s="46"/>
      <c r="I42" s="47"/>
      <c r="J42" s="61">
        <f t="shared" si="2"/>
        <v>0</v>
      </c>
      <c r="K42" s="46"/>
      <c r="L42" s="46"/>
      <c r="M42" s="46"/>
      <c r="N42" s="47"/>
      <c r="O42" s="61">
        <f t="shared" si="3"/>
        <v>0</v>
      </c>
      <c r="P42" s="66">
        <f t="shared" si="4"/>
        <v>0</v>
      </c>
      <c r="Q42" s="48"/>
      <c r="R42" s="48"/>
      <c r="S42" s="67">
        <f t="shared" si="0"/>
        <v>0</v>
      </c>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row>
    <row r="43" spans="1:233" x14ac:dyDescent="0.2">
      <c r="A43" s="6">
        <v>4</v>
      </c>
      <c r="B43" s="29">
        <v>33</v>
      </c>
      <c r="C43" s="30" t="s">
        <v>55</v>
      </c>
      <c r="D43" s="45"/>
      <c r="E43" s="61">
        <f t="shared" si="1"/>
        <v>0</v>
      </c>
      <c r="F43" s="46"/>
      <c r="G43" s="46"/>
      <c r="H43" s="46"/>
      <c r="I43" s="47"/>
      <c r="J43" s="61">
        <f t="shared" si="2"/>
        <v>0</v>
      </c>
      <c r="K43" s="46"/>
      <c r="L43" s="46"/>
      <c r="M43" s="46"/>
      <c r="N43" s="47"/>
      <c r="O43" s="61">
        <f t="shared" si="3"/>
        <v>0</v>
      </c>
      <c r="P43" s="66">
        <f t="shared" si="4"/>
        <v>0</v>
      </c>
      <c r="Q43" s="48"/>
      <c r="R43" s="48"/>
      <c r="S43" s="67">
        <f t="shared" ref="S43:S74" si="5">I43+N43</f>
        <v>0</v>
      </c>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row>
    <row r="44" spans="1:233" x14ac:dyDescent="0.2">
      <c r="A44" s="4">
        <v>7</v>
      </c>
      <c r="B44" s="29">
        <v>34</v>
      </c>
      <c r="C44" s="30" t="s">
        <v>56</v>
      </c>
      <c r="D44" s="45"/>
      <c r="E44" s="61">
        <f t="shared" si="1"/>
        <v>0</v>
      </c>
      <c r="F44" s="46"/>
      <c r="G44" s="46"/>
      <c r="H44" s="46"/>
      <c r="I44" s="47"/>
      <c r="J44" s="61">
        <f t="shared" si="2"/>
        <v>0</v>
      </c>
      <c r="K44" s="46"/>
      <c r="L44" s="46"/>
      <c r="M44" s="46"/>
      <c r="N44" s="47"/>
      <c r="O44" s="61">
        <f t="shared" si="3"/>
        <v>0</v>
      </c>
      <c r="P44" s="66">
        <f t="shared" si="4"/>
        <v>0</v>
      </c>
      <c r="Q44" s="48"/>
      <c r="R44" s="48"/>
      <c r="S44" s="67">
        <f t="shared" si="5"/>
        <v>0</v>
      </c>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row>
    <row r="45" spans="1:233" x14ac:dyDescent="0.2">
      <c r="A45" s="12">
        <v>2</v>
      </c>
      <c r="B45" s="29">
        <v>35</v>
      </c>
      <c r="C45" s="30" t="s">
        <v>57</v>
      </c>
      <c r="D45" s="45"/>
      <c r="E45" s="61">
        <f t="shared" si="1"/>
        <v>0</v>
      </c>
      <c r="F45" s="46"/>
      <c r="G45" s="46"/>
      <c r="H45" s="46"/>
      <c r="I45" s="47"/>
      <c r="J45" s="61">
        <f t="shared" si="2"/>
        <v>0</v>
      </c>
      <c r="K45" s="46"/>
      <c r="L45" s="46"/>
      <c r="M45" s="46"/>
      <c r="N45" s="47"/>
      <c r="O45" s="61">
        <f t="shared" si="3"/>
        <v>0</v>
      </c>
      <c r="P45" s="66">
        <f t="shared" si="4"/>
        <v>0</v>
      </c>
      <c r="Q45" s="48"/>
      <c r="R45" s="48"/>
      <c r="S45" s="67">
        <f t="shared" si="5"/>
        <v>0</v>
      </c>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row>
    <row r="46" spans="1:233" x14ac:dyDescent="0.2">
      <c r="A46" s="2">
        <v>10</v>
      </c>
      <c r="B46" s="29">
        <v>36</v>
      </c>
      <c r="C46" s="30" t="s">
        <v>58</v>
      </c>
      <c r="D46" s="45"/>
      <c r="E46" s="61">
        <f t="shared" si="1"/>
        <v>0</v>
      </c>
      <c r="F46" s="46"/>
      <c r="G46" s="46"/>
      <c r="H46" s="46"/>
      <c r="I46" s="47"/>
      <c r="J46" s="61">
        <f t="shared" si="2"/>
        <v>0</v>
      </c>
      <c r="K46" s="46"/>
      <c r="L46" s="46"/>
      <c r="M46" s="46"/>
      <c r="N46" s="47"/>
      <c r="O46" s="61">
        <f t="shared" si="3"/>
        <v>0</v>
      </c>
      <c r="P46" s="66">
        <f t="shared" si="4"/>
        <v>0</v>
      </c>
      <c r="Q46" s="48"/>
      <c r="R46" s="48"/>
      <c r="S46" s="67">
        <f t="shared" si="5"/>
        <v>0</v>
      </c>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row>
    <row r="47" spans="1:233" x14ac:dyDescent="0.2">
      <c r="A47" s="4">
        <v>7</v>
      </c>
      <c r="B47" s="29">
        <v>37</v>
      </c>
      <c r="C47" s="30" t="s">
        <v>59</v>
      </c>
      <c r="D47" s="45"/>
      <c r="E47" s="61">
        <f t="shared" si="1"/>
        <v>0</v>
      </c>
      <c r="F47" s="46"/>
      <c r="G47" s="46"/>
      <c r="H47" s="46"/>
      <c r="I47" s="47"/>
      <c r="J47" s="61">
        <f t="shared" si="2"/>
        <v>0</v>
      </c>
      <c r="K47" s="46"/>
      <c r="L47" s="46"/>
      <c r="M47" s="46"/>
      <c r="N47" s="47"/>
      <c r="O47" s="61">
        <f t="shared" si="3"/>
        <v>0</v>
      </c>
      <c r="P47" s="66">
        <f t="shared" si="4"/>
        <v>0</v>
      </c>
      <c r="Q47" s="48"/>
      <c r="R47" s="48"/>
      <c r="S47" s="67">
        <f t="shared" si="5"/>
        <v>0</v>
      </c>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row>
    <row r="48" spans="1:233" x14ac:dyDescent="0.2">
      <c r="A48" s="5">
        <v>9</v>
      </c>
      <c r="B48" s="29">
        <v>38</v>
      </c>
      <c r="C48" s="30" t="s">
        <v>60</v>
      </c>
      <c r="D48" s="45"/>
      <c r="E48" s="61">
        <f t="shared" si="1"/>
        <v>0</v>
      </c>
      <c r="F48" s="46"/>
      <c r="G48" s="46"/>
      <c r="H48" s="46"/>
      <c r="I48" s="47"/>
      <c r="J48" s="61">
        <f t="shared" si="2"/>
        <v>0</v>
      </c>
      <c r="K48" s="46"/>
      <c r="L48" s="46"/>
      <c r="M48" s="46"/>
      <c r="N48" s="47"/>
      <c r="O48" s="61">
        <f t="shared" si="3"/>
        <v>0</v>
      </c>
      <c r="P48" s="66">
        <f t="shared" si="4"/>
        <v>0</v>
      </c>
      <c r="Q48" s="48"/>
      <c r="R48" s="48"/>
      <c r="S48" s="67">
        <f t="shared" si="5"/>
        <v>0</v>
      </c>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row>
    <row r="49" spans="1:233" x14ac:dyDescent="0.2">
      <c r="A49" s="11">
        <v>12</v>
      </c>
      <c r="B49" s="29">
        <v>39</v>
      </c>
      <c r="C49" s="30" t="s">
        <v>61</v>
      </c>
      <c r="D49" s="51"/>
      <c r="E49" s="61">
        <f t="shared" si="1"/>
        <v>0</v>
      </c>
      <c r="F49" s="48"/>
      <c r="G49" s="48"/>
      <c r="H49" s="48"/>
      <c r="I49" s="50"/>
      <c r="J49" s="61">
        <f t="shared" si="2"/>
        <v>0</v>
      </c>
      <c r="K49" s="46"/>
      <c r="L49" s="46"/>
      <c r="M49" s="46"/>
      <c r="N49" s="47"/>
      <c r="O49" s="61">
        <f t="shared" si="3"/>
        <v>0</v>
      </c>
      <c r="P49" s="66">
        <f t="shared" si="4"/>
        <v>0</v>
      </c>
      <c r="Q49" s="48"/>
      <c r="R49" s="48"/>
      <c r="S49" s="67">
        <f t="shared" si="5"/>
        <v>0</v>
      </c>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row>
    <row r="50" spans="1:233" x14ac:dyDescent="0.2">
      <c r="A50" s="2">
        <v>10</v>
      </c>
      <c r="B50" s="29">
        <v>40</v>
      </c>
      <c r="C50" s="30" t="s">
        <v>62</v>
      </c>
      <c r="D50" s="45"/>
      <c r="E50" s="61">
        <f t="shared" si="1"/>
        <v>0</v>
      </c>
      <c r="F50" s="46"/>
      <c r="G50" s="46"/>
      <c r="H50" s="46"/>
      <c r="I50" s="47"/>
      <c r="J50" s="61">
        <f t="shared" si="2"/>
        <v>0</v>
      </c>
      <c r="K50" s="46"/>
      <c r="L50" s="46"/>
      <c r="M50" s="46"/>
      <c r="N50" s="47"/>
      <c r="O50" s="61">
        <f t="shared" si="3"/>
        <v>0</v>
      </c>
      <c r="P50" s="66">
        <f t="shared" si="4"/>
        <v>0</v>
      </c>
      <c r="Q50" s="48"/>
      <c r="R50" s="48"/>
      <c r="S50" s="67">
        <f t="shared" si="5"/>
        <v>0</v>
      </c>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row>
    <row r="51" spans="1:233" x14ac:dyDescent="0.2">
      <c r="A51" s="7">
        <v>1</v>
      </c>
      <c r="B51" s="29">
        <v>41</v>
      </c>
      <c r="C51" s="30" t="s">
        <v>63</v>
      </c>
      <c r="D51" s="45"/>
      <c r="E51" s="61">
        <f t="shared" si="1"/>
        <v>0</v>
      </c>
      <c r="F51" s="46"/>
      <c r="G51" s="46"/>
      <c r="H51" s="46"/>
      <c r="I51" s="47"/>
      <c r="J51" s="61">
        <f t="shared" si="2"/>
        <v>0</v>
      </c>
      <c r="K51" s="46"/>
      <c r="L51" s="46"/>
      <c r="M51" s="46"/>
      <c r="N51" s="47"/>
      <c r="O51" s="61">
        <f t="shared" si="3"/>
        <v>0</v>
      </c>
      <c r="P51" s="66">
        <f t="shared" si="4"/>
        <v>0</v>
      </c>
      <c r="Q51" s="48"/>
      <c r="R51" s="48"/>
      <c r="S51" s="67">
        <f t="shared" si="5"/>
        <v>0</v>
      </c>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row>
    <row r="52" spans="1:233" x14ac:dyDescent="0.2">
      <c r="A52" s="7">
        <v>1</v>
      </c>
      <c r="B52" s="29">
        <v>42</v>
      </c>
      <c r="C52" s="30" t="s">
        <v>64</v>
      </c>
      <c r="D52" s="45"/>
      <c r="E52" s="61">
        <f t="shared" si="1"/>
        <v>0</v>
      </c>
      <c r="F52" s="46"/>
      <c r="G52" s="46"/>
      <c r="H52" s="46"/>
      <c r="I52" s="47"/>
      <c r="J52" s="61">
        <f t="shared" si="2"/>
        <v>0</v>
      </c>
      <c r="K52" s="46"/>
      <c r="L52" s="46"/>
      <c r="M52" s="46"/>
      <c r="N52" s="47"/>
      <c r="O52" s="61">
        <f t="shared" si="3"/>
        <v>0</v>
      </c>
      <c r="P52" s="66">
        <f t="shared" si="4"/>
        <v>0</v>
      </c>
      <c r="Q52" s="48"/>
      <c r="R52" s="48"/>
      <c r="S52" s="67">
        <f t="shared" si="5"/>
        <v>0</v>
      </c>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row>
    <row r="53" spans="1:233" x14ac:dyDescent="0.2">
      <c r="A53" s="8">
        <v>8</v>
      </c>
      <c r="B53" s="29">
        <v>43</v>
      </c>
      <c r="C53" s="30" t="s">
        <v>65</v>
      </c>
      <c r="D53" s="45"/>
      <c r="E53" s="61">
        <f t="shared" si="1"/>
        <v>0</v>
      </c>
      <c r="F53" s="46"/>
      <c r="G53" s="46"/>
      <c r="H53" s="46"/>
      <c r="I53" s="47"/>
      <c r="J53" s="61">
        <f t="shared" si="2"/>
        <v>0</v>
      </c>
      <c r="K53" s="46"/>
      <c r="L53" s="46"/>
      <c r="M53" s="46"/>
      <c r="N53" s="47"/>
      <c r="O53" s="61">
        <f t="shared" si="3"/>
        <v>0</v>
      </c>
      <c r="P53" s="66">
        <f t="shared" si="4"/>
        <v>0</v>
      </c>
      <c r="Q53" s="48"/>
      <c r="R53" s="48"/>
      <c r="S53" s="67">
        <f t="shared" si="5"/>
        <v>0</v>
      </c>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row>
    <row r="54" spans="1:233" x14ac:dyDescent="0.2">
      <c r="A54" s="11">
        <v>12</v>
      </c>
      <c r="B54" s="29">
        <v>44</v>
      </c>
      <c r="C54" s="30" t="s">
        <v>66</v>
      </c>
      <c r="D54" s="51"/>
      <c r="E54" s="61">
        <f t="shared" si="1"/>
        <v>0</v>
      </c>
      <c r="F54" s="48"/>
      <c r="G54" s="48"/>
      <c r="H54" s="48"/>
      <c r="I54" s="50"/>
      <c r="J54" s="61">
        <f t="shared" si="2"/>
        <v>0</v>
      </c>
      <c r="K54" s="46"/>
      <c r="L54" s="46"/>
      <c r="M54" s="46"/>
      <c r="N54" s="47"/>
      <c r="O54" s="61">
        <f t="shared" si="3"/>
        <v>0</v>
      </c>
      <c r="P54" s="66">
        <f t="shared" si="4"/>
        <v>0</v>
      </c>
      <c r="Q54" s="48"/>
      <c r="R54" s="48"/>
      <c r="S54" s="67">
        <f t="shared" si="5"/>
        <v>0</v>
      </c>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row>
    <row r="55" spans="1:233" x14ac:dyDescent="0.2">
      <c r="A55" s="11">
        <v>12</v>
      </c>
      <c r="B55" s="29">
        <v>45</v>
      </c>
      <c r="C55" s="30" t="s">
        <v>67</v>
      </c>
      <c r="D55" s="45"/>
      <c r="E55" s="61">
        <f t="shared" si="1"/>
        <v>0</v>
      </c>
      <c r="F55" s="46"/>
      <c r="G55" s="46"/>
      <c r="H55" s="46"/>
      <c r="I55" s="47"/>
      <c r="J55" s="61">
        <f t="shared" si="2"/>
        <v>0</v>
      </c>
      <c r="K55" s="46"/>
      <c r="L55" s="46"/>
      <c r="M55" s="46"/>
      <c r="N55" s="47"/>
      <c r="O55" s="61">
        <f t="shared" si="3"/>
        <v>0</v>
      </c>
      <c r="P55" s="66">
        <f t="shared" si="4"/>
        <v>0</v>
      </c>
      <c r="Q55" s="48"/>
      <c r="R55" s="48"/>
      <c r="S55" s="67">
        <f t="shared" si="5"/>
        <v>0</v>
      </c>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row>
    <row r="56" spans="1:233" x14ac:dyDescent="0.2">
      <c r="A56" s="3">
        <v>3</v>
      </c>
      <c r="B56" s="29">
        <v>46</v>
      </c>
      <c r="C56" s="30" t="s">
        <v>68</v>
      </c>
      <c r="D56" s="45"/>
      <c r="E56" s="61">
        <f t="shared" si="1"/>
        <v>0</v>
      </c>
      <c r="F56" s="46"/>
      <c r="G56" s="46"/>
      <c r="H56" s="46"/>
      <c r="I56" s="47"/>
      <c r="J56" s="61">
        <f t="shared" si="2"/>
        <v>0</v>
      </c>
      <c r="K56" s="46"/>
      <c r="L56" s="46"/>
      <c r="M56" s="46"/>
      <c r="N56" s="47"/>
      <c r="O56" s="61">
        <f t="shared" si="3"/>
        <v>0</v>
      </c>
      <c r="P56" s="66">
        <f t="shared" si="4"/>
        <v>0</v>
      </c>
      <c r="Q56" s="48"/>
      <c r="R56" s="48"/>
      <c r="S56" s="67">
        <f t="shared" si="5"/>
        <v>0</v>
      </c>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row>
    <row r="57" spans="1:233" x14ac:dyDescent="0.2">
      <c r="A57" s="6">
        <v>4</v>
      </c>
      <c r="B57" s="29">
        <v>47</v>
      </c>
      <c r="C57" s="30" t="s">
        <v>69</v>
      </c>
      <c r="D57" s="51"/>
      <c r="E57" s="61">
        <f t="shared" si="1"/>
        <v>0</v>
      </c>
      <c r="F57" s="48"/>
      <c r="G57" s="48"/>
      <c r="H57" s="48"/>
      <c r="I57" s="50"/>
      <c r="J57" s="61">
        <f t="shared" si="2"/>
        <v>0</v>
      </c>
      <c r="K57" s="46"/>
      <c r="L57" s="46"/>
      <c r="M57" s="46"/>
      <c r="N57" s="47"/>
      <c r="O57" s="61">
        <f t="shared" si="3"/>
        <v>0</v>
      </c>
      <c r="P57" s="66">
        <f t="shared" si="4"/>
        <v>0</v>
      </c>
      <c r="Q57" s="48"/>
      <c r="R57" s="48"/>
      <c r="S57" s="67">
        <f t="shared" si="5"/>
        <v>0</v>
      </c>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row>
    <row r="58" spans="1:233" x14ac:dyDescent="0.2">
      <c r="A58" s="3">
        <v>3</v>
      </c>
      <c r="B58" s="29">
        <v>48</v>
      </c>
      <c r="C58" s="30" t="s">
        <v>70</v>
      </c>
      <c r="D58" s="45"/>
      <c r="E58" s="61">
        <f t="shared" si="1"/>
        <v>0</v>
      </c>
      <c r="F58" s="46"/>
      <c r="G58" s="46"/>
      <c r="H58" s="46"/>
      <c r="I58" s="47"/>
      <c r="J58" s="61">
        <f t="shared" si="2"/>
        <v>0</v>
      </c>
      <c r="K58" s="46"/>
      <c r="L58" s="46"/>
      <c r="M58" s="46"/>
      <c r="N58" s="47"/>
      <c r="O58" s="61">
        <f t="shared" si="3"/>
        <v>0</v>
      </c>
      <c r="P58" s="66">
        <f t="shared" si="4"/>
        <v>0</v>
      </c>
      <c r="Q58" s="48"/>
      <c r="R58" s="48"/>
      <c r="S58" s="67">
        <f t="shared" si="5"/>
        <v>0</v>
      </c>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row>
    <row r="59" spans="1:233" x14ac:dyDescent="0.2">
      <c r="A59" s="9">
        <v>6</v>
      </c>
      <c r="B59" s="29">
        <v>49</v>
      </c>
      <c r="C59" s="30" t="s">
        <v>71</v>
      </c>
      <c r="D59" s="45"/>
      <c r="E59" s="61">
        <f t="shared" si="1"/>
        <v>0</v>
      </c>
      <c r="F59" s="46"/>
      <c r="G59" s="46"/>
      <c r="H59" s="46"/>
      <c r="I59" s="47"/>
      <c r="J59" s="61">
        <f t="shared" si="2"/>
        <v>0</v>
      </c>
      <c r="K59" s="46"/>
      <c r="L59" s="46"/>
      <c r="M59" s="46"/>
      <c r="N59" s="47"/>
      <c r="O59" s="61">
        <f t="shared" si="3"/>
        <v>0</v>
      </c>
      <c r="P59" s="66">
        <f t="shared" si="4"/>
        <v>0</v>
      </c>
      <c r="Q59" s="48"/>
      <c r="R59" s="48"/>
      <c r="S59" s="67">
        <f t="shared" si="5"/>
        <v>0</v>
      </c>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row>
    <row r="60" spans="1:233" x14ac:dyDescent="0.2">
      <c r="A60" s="10">
        <v>5</v>
      </c>
      <c r="B60" s="29">
        <v>50</v>
      </c>
      <c r="C60" s="30" t="s">
        <v>72</v>
      </c>
      <c r="D60" s="45"/>
      <c r="E60" s="61">
        <f t="shared" si="1"/>
        <v>0</v>
      </c>
      <c r="F60" s="46"/>
      <c r="G60" s="46"/>
      <c r="H60" s="46"/>
      <c r="I60" s="47"/>
      <c r="J60" s="61">
        <f t="shared" si="2"/>
        <v>0</v>
      </c>
      <c r="K60" s="46"/>
      <c r="L60" s="46"/>
      <c r="M60" s="46"/>
      <c r="N60" s="47"/>
      <c r="O60" s="61">
        <f t="shared" si="3"/>
        <v>0</v>
      </c>
      <c r="P60" s="66">
        <f t="shared" si="4"/>
        <v>0</v>
      </c>
      <c r="Q60" s="48"/>
      <c r="R60" s="48"/>
      <c r="S60" s="67">
        <f t="shared" si="5"/>
        <v>0</v>
      </c>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row>
    <row r="61" spans="1:233" x14ac:dyDescent="0.2">
      <c r="A61" s="11">
        <v>12</v>
      </c>
      <c r="B61" s="29">
        <v>51</v>
      </c>
      <c r="C61" s="30" t="s">
        <v>73</v>
      </c>
      <c r="D61" s="45"/>
      <c r="E61" s="61">
        <f t="shared" si="1"/>
        <v>0</v>
      </c>
      <c r="F61" s="46"/>
      <c r="G61" s="46"/>
      <c r="H61" s="46"/>
      <c r="I61" s="47"/>
      <c r="J61" s="61">
        <f t="shared" si="2"/>
        <v>0</v>
      </c>
      <c r="K61" s="46"/>
      <c r="L61" s="46"/>
      <c r="M61" s="46"/>
      <c r="N61" s="47"/>
      <c r="O61" s="61">
        <f t="shared" si="3"/>
        <v>0</v>
      </c>
      <c r="P61" s="66">
        <f t="shared" si="4"/>
        <v>0</v>
      </c>
      <c r="Q61" s="48"/>
      <c r="R61" s="48"/>
      <c r="S61" s="67">
        <f t="shared" si="5"/>
        <v>0</v>
      </c>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row>
    <row r="62" spans="1:233" x14ac:dyDescent="0.2">
      <c r="A62" s="4">
        <v>7</v>
      </c>
      <c r="B62" s="29">
        <v>52</v>
      </c>
      <c r="C62" s="30" t="s">
        <v>74</v>
      </c>
      <c r="D62" s="45"/>
      <c r="E62" s="61">
        <f t="shared" si="1"/>
        <v>0</v>
      </c>
      <c r="F62" s="46"/>
      <c r="G62" s="46"/>
      <c r="H62" s="46"/>
      <c r="I62" s="47"/>
      <c r="J62" s="61">
        <f t="shared" si="2"/>
        <v>0</v>
      </c>
      <c r="K62" s="46"/>
      <c r="L62" s="46"/>
      <c r="M62" s="46"/>
      <c r="N62" s="47"/>
      <c r="O62" s="61">
        <f t="shared" si="3"/>
        <v>0</v>
      </c>
      <c r="P62" s="66">
        <f t="shared" si="4"/>
        <v>0</v>
      </c>
      <c r="Q62" s="48"/>
      <c r="R62" s="48"/>
      <c r="S62" s="67">
        <f t="shared" si="5"/>
        <v>0</v>
      </c>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row>
    <row r="63" spans="1:233" x14ac:dyDescent="0.2">
      <c r="A63" s="12">
        <v>2</v>
      </c>
      <c r="B63" s="29">
        <v>53</v>
      </c>
      <c r="C63" s="30" t="s">
        <v>75</v>
      </c>
      <c r="D63" s="45"/>
      <c r="E63" s="61">
        <f t="shared" si="1"/>
        <v>0</v>
      </c>
      <c r="F63" s="46"/>
      <c r="G63" s="46"/>
      <c r="H63" s="46"/>
      <c r="I63" s="47"/>
      <c r="J63" s="61">
        <f t="shared" si="2"/>
        <v>0</v>
      </c>
      <c r="K63" s="46"/>
      <c r="L63" s="46"/>
      <c r="M63" s="46"/>
      <c r="N63" s="47"/>
      <c r="O63" s="61">
        <f t="shared" si="3"/>
        <v>0</v>
      </c>
      <c r="P63" s="66">
        <f t="shared" si="4"/>
        <v>0</v>
      </c>
      <c r="Q63" s="48"/>
      <c r="R63" s="48"/>
      <c r="S63" s="67">
        <f t="shared" si="5"/>
        <v>0</v>
      </c>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row>
    <row r="64" spans="1:233" x14ac:dyDescent="0.2">
      <c r="A64" s="4">
        <v>7</v>
      </c>
      <c r="B64" s="29">
        <v>54</v>
      </c>
      <c r="C64" s="30" t="s">
        <v>76</v>
      </c>
      <c r="D64" s="45"/>
      <c r="E64" s="61">
        <f t="shared" si="1"/>
        <v>0</v>
      </c>
      <c r="F64" s="46"/>
      <c r="G64" s="46"/>
      <c r="H64" s="46"/>
      <c r="I64" s="47"/>
      <c r="J64" s="61">
        <f t="shared" si="2"/>
        <v>0</v>
      </c>
      <c r="K64" s="46"/>
      <c r="L64" s="46"/>
      <c r="M64" s="46"/>
      <c r="N64" s="47"/>
      <c r="O64" s="61">
        <f t="shared" si="3"/>
        <v>0</v>
      </c>
      <c r="P64" s="66">
        <f t="shared" si="4"/>
        <v>0</v>
      </c>
      <c r="Q64" s="48"/>
      <c r="R64" s="48"/>
      <c r="S64" s="67">
        <f t="shared" si="5"/>
        <v>0</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row>
    <row r="65" spans="1:253" x14ac:dyDescent="0.2">
      <c r="A65" s="2">
        <v>10</v>
      </c>
      <c r="B65" s="29">
        <v>55</v>
      </c>
      <c r="C65" s="30" t="s">
        <v>77</v>
      </c>
      <c r="D65" s="45"/>
      <c r="E65" s="61">
        <f t="shared" si="1"/>
        <v>0</v>
      </c>
      <c r="F65" s="46"/>
      <c r="G65" s="46"/>
      <c r="H65" s="46"/>
      <c r="I65" s="47"/>
      <c r="J65" s="61">
        <f t="shared" si="2"/>
        <v>0</v>
      </c>
      <c r="K65" s="46"/>
      <c r="L65" s="46"/>
      <c r="M65" s="46"/>
      <c r="N65" s="47"/>
      <c r="O65" s="61">
        <f t="shared" si="3"/>
        <v>0</v>
      </c>
      <c r="P65" s="66">
        <f t="shared" si="4"/>
        <v>0</v>
      </c>
      <c r="Q65" s="48"/>
      <c r="R65" s="48"/>
      <c r="S65" s="67">
        <f t="shared" si="5"/>
        <v>0</v>
      </c>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row>
    <row r="66" spans="1:253" x14ac:dyDescent="0.2">
      <c r="A66" s="10">
        <v>5</v>
      </c>
      <c r="B66" s="29">
        <v>56</v>
      </c>
      <c r="C66" s="30" t="s">
        <v>78</v>
      </c>
      <c r="D66" s="45"/>
      <c r="E66" s="61">
        <f t="shared" si="1"/>
        <v>0</v>
      </c>
      <c r="F66" s="46"/>
      <c r="G66" s="46"/>
      <c r="H66" s="46"/>
      <c r="I66" s="47"/>
      <c r="J66" s="61">
        <f t="shared" si="2"/>
        <v>0</v>
      </c>
      <c r="K66" s="46"/>
      <c r="L66" s="46"/>
      <c r="M66" s="46"/>
      <c r="N66" s="47"/>
      <c r="O66" s="61">
        <f t="shared" si="3"/>
        <v>0</v>
      </c>
      <c r="P66" s="66">
        <f t="shared" si="4"/>
        <v>0</v>
      </c>
      <c r="Q66" s="48"/>
      <c r="R66" s="48"/>
      <c r="S66" s="67">
        <f t="shared" si="5"/>
        <v>0</v>
      </c>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row>
    <row r="67" spans="1:253" x14ac:dyDescent="0.2">
      <c r="A67" s="10">
        <v>5</v>
      </c>
      <c r="B67" s="29">
        <v>57</v>
      </c>
      <c r="C67" s="30" t="s">
        <v>79</v>
      </c>
      <c r="D67" s="45"/>
      <c r="E67" s="61">
        <f t="shared" si="1"/>
        <v>0</v>
      </c>
      <c r="F67" s="46"/>
      <c r="G67" s="46"/>
      <c r="H67" s="46"/>
      <c r="I67" s="47"/>
      <c r="J67" s="61">
        <f t="shared" si="2"/>
        <v>0</v>
      </c>
      <c r="K67" s="46"/>
      <c r="L67" s="46"/>
      <c r="M67" s="46"/>
      <c r="N67" s="47"/>
      <c r="O67" s="61">
        <f t="shared" si="3"/>
        <v>0</v>
      </c>
      <c r="P67" s="66">
        <f t="shared" si="4"/>
        <v>0</v>
      </c>
      <c r="Q67" s="48"/>
      <c r="R67" s="48"/>
      <c r="S67" s="67">
        <f t="shared" si="5"/>
        <v>0</v>
      </c>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row>
    <row r="68" spans="1:253" x14ac:dyDescent="0.2">
      <c r="A68" s="5">
        <v>9</v>
      </c>
      <c r="B68" s="29">
        <v>58</v>
      </c>
      <c r="C68" s="30" t="s">
        <v>80</v>
      </c>
      <c r="D68" s="45"/>
      <c r="E68" s="61">
        <f t="shared" si="1"/>
        <v>0</v>
      </c>
      <c r="F68" s="46"/>
      <c r="G68" s="46"/>
      <c r="H68" s="46"/>
      <c r="I68" s="47"/>
      <c r="J68" s="61">
        <f t="shared" si="2"/>
        <v>0</v>
      </c>
      <c r="K68" s="46"/>
      <c r="L68" s="46"/>
      <c r="M68" s="46"/>
      <c r="N68" s="47"/>
      <c r="O68" s="61">
        <f t="shared" si="3"/>
        <v>0</v>
      </c>
      <c r="P68" s="66">
        <f t="shared" si="4"/>
        <v>0</v>
      </c>
      <c r="Q68" s="48"/>
      <c r="R68" s="48"/>
      <c r="S68" s="67">
        <f t="shared" si="5"/>
        <v>0</v>
      </c>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row>
    <row r="69" spans="1:253" x14ac:dyDescent="0.2">
      <c r="A69" s="10">
        <v>5</v>
      </c>
      <c r="B69" s="29">
        <v>59</v>
      </c>
      <c r="C69" s="30" t="s">
        <v>81</v>
      </c>
      <c r="D69" s="45"/>
      <c r="E69" s="61">
        <f t="shared" si="1"/>
        <v>0</v>
      </c>
      <c r="F69" s="46"/>
      <c r="G69" s="46"/>
      <c r="H69" s="46"/>
      <c r="I69" s="47"/>
      <c r="J69" s="61">
        <f t="shared" si="2"/>
        <v>0</v>
      </c>
      <c r="K69" s="46"/>
      <c r="L69" s="46"/>
      <c r="M69" s="46"/>
      <c r="N69" s="47"/>
      <c r="O69" s="61">
        <f t="shared" si="3"/>
        <v>0</v>
      </c>
      <c r="P69" s="66">
        <f t="shared" si="4"/>
        <v>0</v>
      </c>
      <c r="Q69" s="48"/>
      <c r="R69" s="48"/>
      <c r="S69" s="67">
        <f t="shared" si="5"/>
        <v>0</v>
      </c>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row>
    <row r="70" spans="1:253" x14ac:dyDescent="0.2">
      <c r="A70" s="3">
        <v>3</v>
      </c>
      <c r="B70" s="29">
        <v>60</v>
      </c>
      <c r="C70" s="30" t="s">
        <v>82</v>
      </c>
      <c r="D70" s="45"/>
      <c r="E70" s="61">
        <f t="shared" si="1"/>
        <v>0</v>
      </c>
      <c r="F70" s="46"/>
      <c r="G70" s="46"/>
      <c r="H70" s="46"/>
      <c r="I70" s="47"/>
      <c r="J70" s="61">
        <f t="shared" si="2"/>
        <v>0</v>
      </c>
      <c r="K70" s="46"/>
      <c r="L70" s="46"/>
      <c r="M70" s="46"/>
      <c r="N70" s="47"/>
      <c r="O70" s="61">
        <f t="shared" si="3"/>
        <v>0</v>
      </c>
      <c r="P70" s="66">
        <f t="shared" si="4"/>
        <v>0</v>
      </c>
      <c r="Q70" s="48"/>
      <c r="R70" s="48"/>
      <c r="S70" s="67">
        <f t="shared" si="5"/>
        <v>0</v>
      </c>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row>
    <row r="71" spans="1:253" x14ac:dyDescent="0.2">
      <c r="A71" s="7">
        <v>1</v>
      </c>
      <c r="B71" s="29">
        <v>61</v>
      </c>
      <c r="C71" s="30" t="s">
        <v>83</v>
      </c>
      <c r="D71" s="45"/>
      <c r="E71" s="61">
        <f t="shared" si="1"/>
        <v>0</v>
      </c>
      <c r="F71" s="46"/>
      <c r="G71" s="46"/>
      <c r="H71" s="46"/>
      <c r="I71" s="47"/>
      <c r="J71" s="61">
        <f t="shared" si="2"/>
        <v>0</v>
      </c>
      <c r="K71" s="46"/>
      <c r="L71" s="46"/>
      <c r="M71" s="46"/>
      <c r="N71" s="47"/>
      <c r="O71" s="61">
        <f t="shared" si="3"/>
        <v>0</v>
      </c>
      <c r="P71" s="66">
        <f t="shared" si="4"/>
        <v>0</v>
      </c>
      <c r="Q71" s="48"/>
      <c r="R71" s="48"/>
      <c r="S71" s="67">
        <f t="shared" si="5"/>
        <v>0</v>
      </c>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row>
    <row r="72" spans="1:253" x14ac:dyDescent="0.2">
      <c r="A72" s="5">
        <v>9</v>
      </c>
      <c r="B72" s="29">
        <v>62</v>
      </c>
      <c r="C72" s="30" t="s">
        <v>84</v>
      </c>
      <c r="D72" s="45"/>
      <c r="E72" s="61">
        <f t="shared" si="1"/>
        <v>0</v>
      </c>
      <c r="F72" s="46"/>
      <c r="G72" s="46"/>
      <c r="H72" s="46"/>
      <c r="I72" s="47"/>
      <c r="J72" s="61">
        <f t="shared" si="2"/>
        <v>0</v>
      </c>
      <c r="K72" s="46"/>
      <c r="L72" s="46"/>
      <c r="M72" s="46"/>
      <c r="N72" s="47"/>
      <c r="O72" s="61">
        <f t="shared" si="3"/>
        <v>0</v>
      </c>
      <c r="P72" s="66">
        <f t="shared" si="4"/>
        <v>0</v>
      </c>
      <c r="Q72" s="48"/>
      <c r="R72" s="48"/>
      <c r="S72" s="67">
        <f t="shared" si="5"/>
        <v>0</v>
      </c>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row>
    <row r="73" spans="1:253" x14ac:dyDescent="0.2">
      <c r="A73" s="6">
        <v>4</v>
      </c>
      <c r="B73" s="29">
        <v>63</v>
      </c>
      <c r="C73" s="30" t="s">
        <v>85</v>
      </c>
      <c r="D73" s="51"/>
      <c r="E73" s="61">
        <f t="shared" si="1"/>
        <v>0</v>
      </c>
      <c r="F73" s="48"/>
      <c r="G73" s="48"/>
      <c r="H73" s="48"/>
      <c r="I73" s="50"/>
      <c r="J73" s="61">
        <f t="shared" si="2"/>
        <v>0</v>
      </c>
      <c r="K73" s="46"/>
      <c r="L73" s="46"/>
      <c r="M73" s="46"/>
      <c r="N73" s="47"/>
      <c r="O73" s="61">
        <f t="shared" si="3"/>
        <v>0</v>
      </c>
      <c r="P73" s="66">
        <f t="shared" si="4"/>
        <v>0</v>
      </c>
      <c r="Q73" s="48"/>
      <c r="R73" s="48"/>
      <c r="S73" s="67">
        <f t="shared" si="5"/>
        <v>0</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row>
    <row r="74" spans="1:253" x14ac:dyDescent="0.2">
      <c r="A74" s="12">
        <v>2</v>
      </c>
      <c r="B74" s="29">
        <v>64</v>
      </c>
      <c r="C74" s="30" t="s">
        <v>86</v>
      </c>
      <c r="D74" s="45"/>
      <c r="E74" s="61">
        <f t="shared" si="1"/>
        <v>0</v>
      </c>
      <c r="F74" s="46"/>
      <c r="G74" s="46"/>
      <c r="H74" s="46"/>
      <c r="I74" s="47"/>
      <c r="J74" s="61">
        <f t="shared" si="2"/>
        <v>0</v>
      </c>
      <c r="K74" s="46"/>
      <c r="L74" s="46"/>
      <c r="M74" s="46"/>
      <c r="N74" s="47"/>
      <c r="O74" s="61">
        <f t="shared" si="3"/>
        <v>0</v>
      </c>
      <c r="P74" s="66">
        <f t="shared" si="4"/>
        <v>0</v>
      </c>
      <c r="Q74" s="48"/>
      <c r="R74" s="48"/>
      <c r="S74" s="67">
        <f t="shared" si="5"/>
        <v>0</v>
      </c>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row>
    <row r="75" spans="1:253" x14ac:dyDescent="0.2">
      <c r="A75" s="9">
        <v>6</v>
      </c>
      <c r="B75" s="29">
        <v>65</v>
      </c>
      <c r="C75" s="30" t="s">
        <v>87</v>
      </c>
      <c r="D75" s="51"/>
      <c r="E75" s="61">
        <f t="shared" si="1"/>
        <v>0</v>
      </c>
      <c r="F75" s="48"/>
      <c r="G75" s="48"/>
      <c r="H75" s="48"/>
      <c r="I75" s="50"/>
      <c r="J75" s="61">
        <f t="shared" si="2"/>
        <v>0</v>
      </c>
      <c r="K75" s="46"/>
      <c r="L75" s="46"/>
      <c r="M75" s="46"/>
      <c r="N75" s="47"/>
      <c r="O75" s="61">
        <f t="shared" si="3"/>
        <v>0</v>
      </c>
      <c r="P75" s="66">
        <f t="shared" si="4"/>
        <v>0</v>
      </c>
      <c r="Q75" s="48"/>
      <c r="R75" s="48"/>
      <c r="S75" s="67">
        <f t="shared" ref="S75:S106" si="6">I75+N75</f>
        <v>0</v>
      </c>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row>
    <row r="76" spans="1:253" x14ac:dyDescent="0.2">
      <c r="A76" s="6">
        <v>4</v>
      </c>
      <c r="B76" s="29">
        <v>66</v>
      </c>
      <c r="C76" s="30" t="s">
        <v>88</v>
      </c>
      <c r="D76" s="45"/>
      <c r="E76" s="61">
        <f t="shared" ref="E76:E137" si="7">F76+G76</f>
        <v>0</v>
      </c>
      <c r="F76" s="46"/>
      <c r="G76" s="46"/>
      <c r="H76" s="46"/>
      <c r="I76" s="47"/>
      <c r="J76" s="61">
        <f t="shared" ref="J76:J137" si="8">K76+L76</f>
        <v>0</v>
      </c>
      <c r="K76" s="46"/>
      <c r="L76" s="46"/>
      <c r="M76" s="46"/>
      <c r="N76" s="47"/>
      <c r="O76" s="61">
        <f t="shared" ref="O76:O137" si="9">H76+M76</f>
        <v>0</v>
      </c>
      <c r="P76" s="66">
        <f t="shared" ref="P76:P137" si="10">Q76+R76</f>
        <v>0</v>
      </c>
      <c r="Q76" s="48"/>
      <c r="R76" s="48"/>
      <c r="S76" s="67">
        <f t="shared" si="6"/>
        <v>0</v>
      </c>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row>
    <row r="77" spans="1:253" x14ac:dyDescent="0.2">
      <c r="A77" s="5">
        <v>9</v>
      </c>
      <c r="B77" s="29">
        <v>67</v>
      </c>
      <c r="C77" s="30" t="s">
        <v>89</v>
      </c>
      <c r="D77" s="45"/>
      <c r="E77" s="61">
        <f t="shared" si="7"/>
        <v>0</v>
      </c>
      <c r="F77" s="46"/>
      <c r="G77" s="46"/>
      <c r="H77" s="46"/>
      <c r="I77" s="47"/>
      <c r="J77" s="61">
        <f t="shared" si="8"/>
        <v>0</v>
      </c>
      <c r="K77" s="46"/>
      <c r="L77" s="46"/>
      <c r="M77" s="46"/>
      <c r="N77" s="47"/>
      <c r="O77" s="61">
        <f t="shared" si="9"/>
        <v>0</v>
      </c>
      <c r="P77" s="66">
        <f t="shared" si="10"/>
        <v>0</v>
      </c>
      <c r="Q77" s="48"/>
      <c r="R77" s="48"/>
      <c r="S77" s="67">
        <f t="shared" si="6"/>
        <v>0</v>
      </c>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row>
    <row r="78" spans="1:253" x14ac:dyDescent="0.2">
      <c r="A78" s="8">
        <v>8</v>
      </c>
      <c r="B78" s="29">
        <v>68</v>
      </c>
      <c r="C78" s="30" t="s">
        <v>90</v>
      </c>
      <c r="D78" s="45"/>
      <c r="E78" s="61">
        <f t="shared" si="7"/>
        <v>0</v>
      </c>
      <c r="F78" s="46"/>
      <c r="G78" s="46"/>
      <c r="H78" s="46"/>
      <c r="I78" s="47"/>
      <c r="J78" s="61">
        <f t="shared" si="8"/>
        <v>0</v>
      </c>
      <c r="K78" s="46"/>
      <c r="L78" s="46"/>
      <c r="M78" s="46"/>
      <c r="N78" s="47"/>
      <c r="O78" s="61">
        <f t="shared" si="9"/>
        <v>0</v>
      </c>
      <c r="P78" s="66">
        <f t="shared" si="10"/>
        <v>0</v>
      </c>
      <c r="Q78" s="48"/>
      <c r="R78" s="48"/>
      <c r="S78" s="67">
        <f t="shared" si="6"/>
        <v>0</v>
      </c>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row>
    <row r="79" spans="1:253" x14ac:dyDescent="0.2">
      <c r="A79" s="10">
        <v>5</v>
      </c>
      <c r="B79" s="29">
        <v>69</v>
      </c>
      <c r="C79" s="30" t="s">
        <v>91</v>
      </c>
      <c r="D79" s="45"/>
      <c r="E79" s="61">
        <f t="shared" si="7"/>
        <v>0</v>
      </c>
      <c r="F79" s="46"/>
      <c r="G79" s="46"/>
      <c r="H79" s="46"/>
      <c r="I79" s="47"/>
      <c r="J79" s="61">
        <f t="shared" si="8"/>
        <v>0</v>
      </c>
      <c r="K79" s="46"/>
      <c r="L79" s="46"/>
      <c r="M79" s="46"/>
      <c r="N79" s="47"/>
      <c r="O79" s="61">
        <f t="shared" si="9"/>
        <v>0</v>
      </c>
      <c r="P79" s="66">
        <f t="shared" si="10"/>
        <v>0</v>
      </c>
      <c r="Q79" s="48"/>
      <c r="R79" s="48"/>
      <c r="S79" s="67">
        <f t="shared" si="6"/>
        <v>0</v>
      </c>
    </row>
    <row r="80" spans="1:253" s="31" customFormat="1" x14ac:dyDescent="0.2">
      <c r="A80" s="11">
        <v>12</v>
      </c>
      <c r="B80" s="29">
        <v>70</v>
      </c>
      <c r="C80" s="30" t="s">
        <v>92</v>
      </c>
      <c r="D80" s="51"/>
      <c r="E80" s="61">
        <f t="shared" si="7"/>
        <v>0</v>
      </c>
      <c r="F80" s="48"/>
      <c r="G80" s="48"/>
      <c r="H80" s="48"/>
      <c r="I80" s="50"/>
      <c r="J80" s="61">
        <f t="shared" si="8"/>
        <v>0</v>
      </c>
      <c r="K80" s="46"/>
      <c r="L80" s="46"/>
      <c r="M80" s="46"/>
      <c r="N80" s="47"/>
      <c r="O80" s="61">
        <f t="shared" si="9"/>
        <v>0</v>
      </c>
      <c r="P80" s="66">
        <f t="shared" si="10"/>
        <v>0</v>
      </c>
      <c r="Q80" s="48"/>
      <c r="R80" s="48"/>
      <c r="S80" s="67">
        <f t="shared" si="6"/>
        <v>0</v>
      </c>
      <c r="HZ80" s="21"/>
      <c r="IA80" s="21"/>
      <c r="IB80" s="21"/>
      <c r="IC80" s="21"/>
      <c r="ID80" s="21"/>
      <c r="IE80" s="21"/>
      <c r="IF80" s="21"/>
      <c r="IG80" s="21"/>
      <c r="IH80" s="21"/>
      <c r="II80" s="21"/>
      <c r="IJ80" s="21"/>
      <c r="IK80" s="21"/>
      <c r="IL80" s="21"/>
      <c r="IM80" s="21"/>
      <c r="IN80" s="21"/>
      <c r="IO80" s="21"/>
      <c r="IP80" s="21"/>
      <c r="IQ80" s="21"/>
      <c r="IR80" s="21"/>
      <c r="IS80" s="21"/>
    </row>
    <row r="81" spans="1:253" s="31" customFormat="1" x14ac:dyDescent="0.2">
      <c r="A81" s="11">
        <v>12</v>
      </c>
      <c r="B81" s="29">
        <v>71</v>
      </c>
      <c r="C81" s="30" t="s">
        <v>93</v>
      </c>
      <c r="D81" s="45"/>
      <c r="E81" s="61">
        <f t="shared" si="7"/>
        <v>0</v>
      </c>
      <c r="F81" s="46"/>
      <c r="G81" s="46"/>
      <c r="H81" s="46"/>
      <c r="I81" s="47"/>
      <c r="J81" s="61">
        <f t="shared" si="8"/>
        <v>0</v>
      </c>
      <c r="K81" s="46"/>
      <c r="L81" s="46"/>
      <c r="M81" s="46"/>
      <c r="N81" s="47"/>
      <c r="O81" s="61">
        <f t="shared" si="9"/>
        <v>0</v>
      </c>
      <c r="P81" s="66">
        <f t="shared" si="10"/>
        <v>0</v>
      </c>
      <c r="Q81" s="48"/>
      <c r="R81" s="48"/>
      <c r="S81" s="67">
        <f t="shared" si="6"/>
        <v>0</v>
      </c>
      <c r="HZ81" s="21"/>
      <c r="IA81" s="21"/>
      <c r="IB81" s="21"/>
      <c r="IC81" s="21"/>
      <c r="ID81" s="21"/>
      <c r="IE81" s="21"/>
      <c r="IF81" s="21"/>
      <c r="IG81" s="21"/>
      <c r="IH81" s="21"/>
      <c r="II81" s="21"/>
      <c r="IJ81" s="21"/>
      <c r="IK81" s="21"/>
      <c r="IL81" s="21"/>
      <c r="IM81" s="21"/>
      <c r="IN81" s="21"/>
      <c r="IO81" s="21"/>
      <c r="IP81" s="21"/>
      <c r="IQ81" s="21"/>
      <c r="IR81" s="21"/>
      <c r="IS81" s="21"/>
    </row>
    <row r="82" spans="1:253" s="31" customFormat="1" x14ac:dyDescent="0.2">
      <c r="A82" s="12">
        <v>2</v>
      </c>
      <c r="B82" s="29">
        <v>72</v>
      </c>
      <c r="C82" s="30" t="s">
        <v>94</v>
      </c>
      <c r="D82" s="45"/>
      <c r="E82" s="61">
        <f t="shared" si="7"/>
        <v>0</v>
      </c>
      <c r="F82" s="46"/>
      <c r="G82" s="46"/>
      <c r="H82" s="46"/>
      <c r="I82" s="47"/>
      <c r="J82" s="61">
        <f t="shared" si="8"/>
        <v>0</v>
      </c>
      <c r="K82" s="46"/>
      <c r="L82" s="46"/>
      <c r="M82" s="46"/>
      <c r="N82" s="47"/>
      <c r="O82" s="61">
        <f t="shared" si="9"/>
        <v>0</v>
      </c>
      <c r="P82" s="66">
        <f t="shared" si="10"/>
        <v>0</v>
      </c>
      <c r="Q82" s="48"/>
      <c r="R82" s="48"/>
      <c r="S82" s="67">
        <f t="shared" si="6"/>
        <v>0</v>
      </c>
      <c r="HZ82" s="21"/>
      <c r="IA82" s="21"/>
      <c r="IB82" s="21"/>
      <c r="IC82" s="21"/>
      <c r="ID82" s="21"/>
      <c r="IE82" s="21"/>
      <c r="IF82" s="21"/>
      <c r="IG82" s="21"/>
      <c r="IH82" s="21"/>
      <c r="II82" s="21"/>
      <c r="IJ82" s="21"/>
      <c r="IK82" s="21"/>
      <c r="IL82" s="21"/>
      <c r="IM82" s="21"/>
      <c r="IN82" s="21"/>
      <c r="IO82" s="21"/>
      <c r="IP82" s="21"/>
      <c r="IQ82" s="21"/>
      <c r="IR82" s="21"/>
      <c r="IS82" s="21"/>
    </row>
    <row r="83" spans="1:253" s="31" customFormat="1" x14ac:dyDescent="0.2">
      <c r="A83" s="12">
        <v>2</v>
      </c>
      <c r="B83" s="29">
        <v>73</v>
      </c>
      <c r="C83" s="30" t="s">
        <v>95</v>
      </c>
      <c r="D83" s="45"/>
      <c r="E83" s="61">
        <f t="shared" si="7"/>
        <v>0</v>
      </c>
      <c r="F83" s="46"/>
      <c r="G83" s="46"/>
      <c r="H83" s="46"/>
      <c r="I83" s="47"/>
      <c r="J83" s="61">
        <f t="shared" si="8"/>
        <v>0</v>
      </c>
      <c r="K83" s="46"/>
      <c r="L83" s="46"/>
      <c r="M83" s="46"/>
      <c r="N83" s="47"/>
      <c r="O83" s="61">
        <f t="shared" si="9"/>
        <v>0</v>
      </c>
      <c r="P83" s="66">
        <f t="shared" si="10"/>
        <v>0</v>
      </c>
      <c r="Q83" s="48"/>
      <c r="R83" s="48"/>
      <c r="S83" s="67">
        <f t="shared" si="6"/>
        <v>0</v>
      </c>
      <c r="HZ83" s="21"/>
      <c r="IA83" s="21"/>
      <c r="IB83" s="21"/>
      <c r="IC83" s="21"/>
      <c r="ID83" s="21"/>
      <c r="IE83" s="21"/>
      <c r="IF83" s="21"/>
      <c r="IG83" s="21"/>
      <c r="IH83" s="21"/>
      <c r="II83" s="21"/>
      <c r="IJ83" s="21"/>
      <c r="IK83" s="21"/>
      <c r="IL83" s="21"/>
      <c r="IM83" s="21"/>
      <c r="IN83" s="21"/>
      <c r="IO83" s="21"/>
      <c r="IP83" s="21"/>
      <c r="IQ83" s="21"/>
      <c r="IR83" s="21"/>
      <c r="IS83" s="21"/>
    </row>
    <row r="84" spans="1:253" s="31" customFormat="1" x14ac:dyDescent="0.2">
      <c r="A84" s="3">
        <v>3</v>
      </c>
      <c r="B84" s="29">
        <v>74</v>
      </c>
      <c r="C84" s="30" t="s">
        <v>96</v>
      </c>
      <c r="D84" s="45"/>
      <c r="E84" s="61">
        <f t="shared" si="7"/>
        <v>0</v>
      </c>
      <c r="F84" s="46"/>
      <c r="G84" s="46"/>
      <c r="H84" s="46"/>
      <c r="I84" s="47"/>
      <c r="J84" s="61">
        <f t="shared" si="8"/>
        <v>0</v>
      </c>
      <c r="K84" s="46"/>
      <c r="L84" s="46"/>
      <c r="M84" s="46"/>
      <c r="N84" s="47"/>
      <c r="O84" s="61">
        <f t="shared" si="9"/>
        <v>0</v>
      </c>
      <c r="P84" s="66">
        <f t="shared" si="10"/>
        <v>0</v>
      </c>
      <c r="Q84" s="48"/>
      <c r="R84" s="48"/>
      <c r="S84" s="67">
        <f t="shared" si="6"/>
        <v>0</v>
      </c>
      <c r="HZ84" s="21"/>
      <c r="IA84" s="21"/>
      <c r="IB84" s="21"/>
      <c r="IC84" s="21"/>
      <c r="ID84" s="21"/>
      <c r="IE84" s="21"/>
      <c r="IF84" s="21"/>
      <c r="IG84" s="21"/>
      <c r="IH84" s="21"/>
      <c r="II84" s="21"/>
      <c r="IJ84" s="21"/>
      <c r="IK84" s="21"/>
      <c r="IL84" s="21"/>
      <c r="IM84" s="21"/>
      <c r="IN84" s="21"/>
      <c r="IO84" s="21"/>
      <c r="IP84" s="21"/>
      <c r="IQ84" s="21"/>
      <c r="IR84" s="21"/>
      <c r="IS84" s="21"/>
    </row>
    <row r="85" spans="1:253" s="31" customFormat="1" x14ac:dyDescent="0.2">
      <c r="A85" s="2">
        <v>10</v>
      </c>
      <c r="B85" s="29">
        <v>75</v>
      </c>
      <c r="C85" s="30" t="s">
        <v>97</v>
      </c>
      <c r="D85" s="45"/>
      <c r="E85" s="61">
        <f t="shared" si="7"/>
        <v>0</v>
      </c>
      <c r="F85" s="46"/>
      <c r="G85" s="46"/>
      <c r="H85" s="46"/>
      <c r="I85" s="47"/>
      <c r="J85" s="61">
        <f t="shared" si="8"/>
        <v>0</v>
      </c>
      <c r="K85" s="46"/>
      <c r="L85" s="46"/>
      <c r="M85" s="46"/>
      <c r="N85" s="47"/>
      <c r="O85" s="61">
        <f t="shared" si="9"/>
        <v>0</v>
      </c>
      <c r="P85" s="66">
        <f t="shared" si="10"/>
        <v>0</v>
      </c>
      <c r="Q85" s="48"/>
      <c r="R85" s="48"/>
      <c r="S85" s="67">
        <f t="shared" si="6"/>
        <v>0</v>
      </c>
      <c r="HZ85" s="21"/>
      <c r="IA85" s="21"/>
      <c r="IB85" s="21"/>
      <c r="IC85" s="21"/>
      <c r="ID85" s="21"/>
      <c r="IE85" s="21"/>
      <c r="IF85" s="21"/>
      <c r="IG85" s="21"/>
      <c r="IH85" s="21"/>
      <c r="II85" s="21"/>
      <c r="IJ85" s="21"/>
      <c r="IK85" s="21"/>
      <c r="IL85" s="21"/>
      <c r="IM85" s="21"/>
      <c r="IN85" s="21"/>
      <c r="IO85" s="21"/>
      <c r="IP85" s="21"/>
      <c r="IQ85" s="21"/>
      <c r="IR85" s="21"/>
      <c r="IS85" s="21"/>
    </row>
    <row r="86" spans="1:253" s="31" customFormat="1" x14ac:dyDescent="0.2">
      <c r="A86" s="7">
        <v>1</v>
      </c>
      <c r="B86" s="29">
        <v>76</v>
      </c>
      <c r="C86" s="30" t="s">
        <v>98</v>
      </c>
      <c r="D86" s="45"/>
      <c r="E86" s="61">
        <f t="shared" si="7"/>
        <v>0</v>
      </c>
      <c r="F86" s="46"/>
      <c r="G86" s="46"/>
      <c r="H86" s="46"/>
      <c r="I86" s="47"/>
      <c r="J86" s="61">
        <f t="shared" si="8"/>
        <v>0</v>
      </c>
      <c r="K86" s="46"/>
      <c r="L86" s="46"/>
      <c r="M86" s="46"/>
      <c r="N86" s="47"/>
      <c r="O86" s="61">
        <f t="shared" si="9"/>
        <v>0</v>
      </c>
      <c r="P86" s="66">
        <f t="shared" si="10"/>
        <v>0</v>
      </c>
      <c r="Q86" s="48"/>
      <c r="R86" s="48"/>
      <c r="S86" s="67">
        <f t="shared" si="6"/>
        <v>0</v>
      </c>
      <c r="HZ86" s="21"/>
      <c r="IA86" s="21"/>
      <c r="IB86" s="21"/>
      <c r="IC86" s="21"/>
      <c r="ID86" s="21"/>
      <c r="IE86" s="21"/>
      <c r="IF86" s="21"/>
      <c r="IG86" s="21"/>
      <c r="IH86" s="21"/>
      <c r="II86" s="21"/>
      <c r="IJ86" s="21"/>
      <c r="IK86" s="21"/>
      <c r="IL86" s="21"/>
      <c r="IM86" s="21"/>
      <c r="IN86" s="21"/>
      <c r="IO86" s="21"/>
      <c r="IP86" s="21"/>
      <c r="IQ86" s="21"/>
      <c r="IR86" s="21"/>
      <c r="IS86" s="21"/>
    </row>
    <row r="87" spans="1:253" s="31" customFormat="1" x14ac:dyDescent="0.2">
      <c r="A87" s="1">
        <v>11</v>
      </c>
      <c r="B87" s="29">
        <v>77</v>
      </c>
      <c r="C87" s="30" t="s">
        <v>99</v>
      </c>
      <c r="D87" s="51"/>
      <c r="E87" s="61">
        <f t="shared" si="7"/>
        <v>0</v>
      </c>
      <c r="F87" s="48"/>
      <c r="G87" s="48"/>
      <c r="H87" s="48"/>
      <c r="I87" s="50"/>
      <c r="J87" s="61">
        <f t="shared" si="8"/>
        <v>0</v>
      </c>
      <c r="K87" s="46"/>
      <c r="L87" s="46"/>
      <c r="M87" s="46"/>
      <c r="N87" s="47"/>
      <c r="O87" s="61">
        <f t="shared" si="9"/>
        <v>0</v>
      </c>
      <c r="P87" s="66">
        <f t="shared" si="10"/>
        <v>0</v>
      </c>
      <c r="Q87" s="48"/>
      <c r="R87" s="48"/>
      <c r="S87" s="67">
        <f t="shared" si="6"/>
        <v>0</v>
      </c>
      <c r="HZ87" s="21"/>
      <c r="IA87" s="21"/>
      <c r="IB87" s="21"/>
      <c r="IC87" s="21"/>
      <c r="ID87" s="21"/>
      <c r="IE87" s="21"/>
      <c r="IF87" s="21"/>
      <c r="IG87" s="21"/>
      <c r="IH87" s="21"/>
      <c r="II87" s="21"/>
      <c r="IJ87" s="21"/>
      <c r="IK87" s="21"/>
      <c r="IL87" s="21"/>
      <c r="IM87" s="21"/>
      <c r="IN87" s="21"/>
      <c r="IO87" s="21"/>
      <c r="IP87" s="21"/>
      <c r="IQ87" s="21"/>
      <c r="IR87" s="21"/>
      <c r="IS87" s="21"/>
    </row>
    <row r="88" spans="1:253" s="31" customFormat="1" x14ac:dyDescent="0.2">
      <c r="A88" s="3">
        <v>3</v>
      </c>
      <c r="B88" s="29">
        <v>78</v>
      </c>
      <c r="C88" s="30" t="s">
        <v>100</v>
      </c>
      <c r="D88" s="45"/>
      <c r="E88" s="61">
        <f t="shared" si="7"/>
        <v>0</v>
      </c>
      <c r="F88" s="46"/>
      <c r="G88" s="46"/>
      <c r="H88" s="46"/>
      <c r="I88" s="47"/>
      <c r="J88" s="61">
        <f t="shared" si="8"/>
        <v>0</v>
      </c>
      <c r="K88" s="46"/>
      <c r="L88" s="46"/>
      <c r="M88" s="46"/>
      <c r="N88" s="47"/>
      <c r="O88" s="61">
        <f t="shared" si="9"/>
        <v>0</v>
      </c>
      <c r="P88" s="66">
        <f t="shared" si="10"/>
        <v>0</v>
      </c>
      <c r="Q88" s="48"/>
      <c r="R88" s="48"/>
      <c r="S88" s="67">
        <f t="shared" si="6"/>
        <v>0</v>
      </c>
      <c r="HZ88" s="21"/>
      <c r="IA88" s="21"/>
      <c r="IB88" s="21"/>
      <c r="IC88" s="21"/>
      <c r="ID88" s="21"/>
      <c r="IE88" s="21"/>
      <c r="IF88" s="21"/>
      <c r="IG88" s="21"/>
      <c r="IH88" s="21"/>
      <c r="II88" s="21"/>
      <c r="IJ88" s="21"/>
      <c r="IK88" s="21"/>
      <c r="IL88" s="21"/>
      <c r="IM88" s="21"/>
      <c r="IN88" s="21"/>
      <c r="IO88" s="21"/>
      <c r="IP88" s="21"/>
      <c r="IQ88" s="21"/>
      <c r="IR88" s="21"/>
      <c r="IS88" s="21"/>
    </row>
    <row r="89" spans="1:253" s="31" customFormat="1" x14ac:dyDescent="0.2">
      <c r="A89" s="9">
        <v>6</v>
      </c>
      <c r="B89" s="29">
        <v>79</v>
      </c>
      <c r="C89" s="30" t="s">
        <v>101</v>
      </c>
      <c r="D89" s="45"/>
      <c r="E89" s="61">
        <f t="shared" si="7"/>
        <v>0</v>
      </c>
      <c r="F89" s="46"/>
      <c r="G89" s="46"/>
      <c r="H89" s="46"/>
      <c r="I89" s="47"/>
      <c r="J89" s="61">
        <f t="shared" si="8"/>
        <v>0</v>
      </c>
      <c r="K89" s="46"/>
      <c r="L89" s="46"/>
      <c r="M89" s="46"/>
      <c r="N89" s="47"/>
      <c r="O89" s="61">
        <f t="shared" si="9"/>
        <v>0</v>
      </c>
      <c r="P89" s="66">
        <f t="shared" si="10"/>
        <v>0</v>
      </c>
      <c r="Q89" s="48"/>
      <c r="R89" s="48"/>
      <c r="S89" s="67">
        <f t="shared" si="6"/>
        <v>0</v>
      </c>
      <c r="HZ89" s="21"/>
      <c r="IA89" s="21"/>
      <c r="IB89" s="21"/>
      <c r="IC89" s="21"/>
      <c r="ID89" s="21"/>
      <c r="IE89" s="21"/>
      <c r="IF89" s="21"/>
      <c r="IG89" s="21"/>
      <c r="IH89" s="21"/>
      <c r="II89" s="21"/>
      <c r="IJ89" s="21"/>
      <c r="IK89" s="21"/>
      <c r="IL89" s="21"/>
      <c r="IM89" s="21"/>
      <c r="IN89" s="21"/>
      <c r="IO89" s="21"/>
      <c r="IP89" s="21"/>
      <c r="IQ89" s="21"/>
      <c r="IR89" s="21"/>
      <c r="IS89" s="21"/>
    </row>
    <row r="90" spans="1:253" s="31" customFormat="1" x14ac:dyDescent="0.2">
      <c r="A90" s="5">
        <v>9</v>
      </c>
      <c r="B90" s="29">
        <v>80</v>
      </c>
      <c r="C90" s="30" t="s">
        <v>102</v>
      </c>
      <c r="D90" s="45"/>
      <c r="E90" s="61">
        <f t="shared" si="7"/>
        <v>0</v>
      </c>
      <c r="F90" s="46"/>
      <c r="G90" s="46"/>
      <c r="H90" s="46"/>
      <c r="I90" s="47"/>
      <c r="J90" s="61">
        <f t="shared" si="8"/>
        <v>0</v>
      </c>
      <c r="K90" s="46"/>
      <c r="L90" s="46"/>
      <c r="M90" s="46"/>
      <c r="N90" s="47"/>
      <c r="O90" s="61">
        <f t="shared" si="9"/>
        <v>0</v>
      </c>
      <c r="P90" s="66">
        <f t="shared" si="10"/>
        <v>0</v>
      </c>
      <c r="Q90" s="48"/>
      <c r="R90" s="48"/>
      <c r="S90" s="67">
        <f t="shared" si="6"/>
        <v>0</v>
      </c>
      <c r="HZ90" s="21"/>
      <c r="IA90" s="21"/>
      <c r="IB90" s="21"/>
      <c r="IC90" s="21"/>
      <c r="ID90" s="21"/>
      <c r="IE90" s="21"/>
      <c r="IF90" s="21"/>
      <c r="IG90" s="21"/>
      <c r="IH90" s="21"/>
      <c r="II90" s="21"/>
      <c r="IJ90" s="21"/>
      <c r="IK90" s="21"/>
      <c r="IL90" s="21"/>
      <c r="IM90" s="21"/>
      <c r="IN90" s="21"/>
      <c r="IO90" s="21"/>
      <c r="IP90" s="21"/>
      <c r="IQ90" s="21"/>
      <c r="IR90" s="21"/>
      <c r="IS90" s="21"/>
    </row>
    <row r="91" spans="1:253" s="31" customFormat="1" x14ac:dyDescent="0.2">
      <c r="A91" s="7">
        <v>1</v>
      </c>
      <c r="B91" s="29">
        <v>81</v>
      </c>
      <c r="C91" s="30" t="s">
        <v>103</v>
      </c>
      <c r="D91" s="45"/>
      <c r="E91" s="61">
        <f t="shared" si="7"/>
        <v>0</v>
      </c>
      <c r="F91" s="46"/>
      <c r="G91" s="46"/>
      <c r="H91" s="46"/>
      <c r="I91" s="47"/>
      <c r="J91" s="61">
        <f t="shared" si="8"/>
        <v>0</v>
      </c>
      <c r="K91" s="46"/>
      <c r="L91" s="46"/>
      <c r="M91" s="46"/>
      <c r="N91" s="47"/>
      <c r="O91" s="61">
        <f t="shared" si="9"/>
        <v>0</v>
      </c>
      <c r="P91" s="66">
        <f t="shared" si="10"/>
        <v>0</v>
      </c>
      <c r="Q91" s="48"/>
      <c r="R91" s="48"/>
      <c r="S91" s="67">
        <f t="shared" si="6"/>
        <v>0</v>
      </c>
      <c r="HZ91" s="21"/>
      <c r="IA91" s="21"/>
      <c r="IB91" s="21"/>
      <c r="IC91" s="21"/>
      <c r="ID91" s="21"/>
      <c r="IE91" s="21"/>
      <c r="IF91" s="21"/>
      <c r="IG91" s="21"/>
      <c r="IH91" s="21"/>
      <c r="II91" s="21"/>
      <c r="IJ91" s="21"/>
      <c r="IK91" s="21"/>
      <c r="IL91" s="21"/>
      <c r="IM91" s="21"/>
      <c r="IN91" s="21"/>
      <c r="IO91" s="21"/>
      <c r="IP91" s="21"/>
      <c r="IQ91" s="21"/>
      <c r="IR91" s="21"/>
      <c r="IS91" s="21"/>
    </row>
    <row r="92" spans="1:253" s="31" customFormat="1" x14ac:dyDescent="0.2">
      <c r="A92" s="1">
        <v>11</v>
      </c>
      <c r="B92" s="29">
        <v>82</v>
      </c>
      <c r="C92" s="30" t="s">
        <v>104</v>
      </c>
      <c r="D92" s="45"/>
      <c r="E92" s="61">
        <f t="shared" si="7"/>
        <v>0</v>
      </c>
      <c r="F92" s="46"/>
      <c r="G92" s="46"/>
      <c r="H92" s="46"/>
      <c r="I92" s="47"/>
      <c r="J92" s="61">
        <f t="shared" si="8"/>
        <v>0</v>
      </c>
      <c r="K92" s="46"/>
      <c r="L92" s="46"/>
      <c r="M92" s="46"/>
      <c r="N92" s="47"/>
      <c r="O92" s="61">
        <f t="shared" si="9"/>
        <v>0</v>
      </c>
      <c r="P92" s="66">
        <f t="shared" si="10"/>
        <v>0</v>
      </c>
      <c r="Q92" s="48"/>
      <c r="R92" s="48"/>
      <c r="S92" s="67">
        <f t="shared" si="6"/>
        <v>0</v>
      </c>
      <c r="HZ92" s="21"/>
      <c r="IA92" s="21"/>
      <c r="IB92" s="21"/>
      <c r="IC92" s="21"/>
      <c r="ID92" s="21"/>
      <c r="IE92" s="21"/>
      <c r="IF92" s="21"/>
      <c r="IG92" s="21"/>
      <c r="IH92" s="21"/>
      <c r="II92" s="21"/>
      <c r="IJ92" s="21"/>
      <c r="IK92" s="21"/>
      <c r="IL92" s="21"/>
      <c r="IM92" s="21"/>
      <c r="IN92" s="21"/>
      <c r="IO92" s="21"/>
      <c r="IP92" s="21"/>
      <c r="IQ92" s="21"/>
      <c r="IR92" s="21"/>
      <c r="IS92" s="21"/>
    </row>
    <row r="93" spans="1:253" s="31" customFormat="1" x14ac:dyDescent="0.2">
      <c r="A93" s="2">
        <v>10</v>
      </c>
      <c r="B93" s="29">
        <v>83</v>
      </c>
      <c r="C93" s="30" t="s">
        <v>105</v>
      </c>
      <c r="D93" s="45"/>
      <c r="E93" s="61">
        <f t="shared" si="7"/>
        <v>0</v>
      </c>
      <c r="F93" s="46"/>
      <c r="G93" s="46"/>
      <c r="H93" s="46"/>
      <c r="I93" s="47"/>
      <c r="J93" s="61">
        <f t="shared" si="8"/>
        <v>0</v>
      </c>
      <c r="K93" s="46"/>
      <c r="L93" s="46"/>
      <c r="M93" s="46"/>
      <c r="N93" s="47"/>
      <c r="O93" s="61">
        <f t="shared" si="9"/>
        <v>0</v>
      </c>
      <c r="P93" s="66">
        <f t="shared" si="10"/>
        <v>0</v>
      </c>
      <c r="Q93" s="48"/>
      <c r="R93" s="48"/>
      <c r="S93" s="67">
        <f t="shared" si="6"/>
        <v>0</v>
      </c>
      <c r="HZ93" s="21"/>
      <c r="IA93" s="21"/>
      <c r="IB93" s="21"/>
      <c r="IC93" s="21"/>
      <c r="ID93" s="21"/>
      <c r="IE93" s="21"/>
      <c r="IF93" s="21"/>
      <c r="IG93" s="21"/>
      <c r="IH93" s="21"/>
      <c r="II93" s="21"/>
      <c r="IJ93" s="21"/>
      <c r="IK93" s="21"/>
      <c r="IL93" s="21"/>
      <c r="IM93" s="21"/>
      <c r="IN93" s="21"/>
      <c r="IO93" s="21"/>
      <c r="IP93" s="21"/>
      <c r="IQ93" s="21"/>
      <c r="IR93" s="21"/>
      <c r="IS93" s="21"/>
    </row>
    <row r="94" spans="1:253" s="31" customFormat="1" x14ac:dyDescent="0.2">
      <c r="A94" s="5">
        <v>9</v>
      </c>
      <c r="B94" s="29">
        <v>84</v>
      </c>
      <c r="C94" s="30" t="s">
        <v>106</v>
      </c>
      <c r="D94" s="51"/>
      <c r="E94" s="61">
        <f t="shared" si="7"/>
        <v>0</v>
      </c>
      <c r="F94" s="48"/>
      <c r="G94" s="48"/>
      <c r="H94" s="48"/>
      <c r="I94" s="50"/>
      <c r="J94" s="61">
        <f t="shared" si="8"/>
        <v>0</v>
      </c>
      <c r="K94" s="46"/>
      <c r="L94" s="46"/>
      <c r="M94" s="46"/>
      <c r="N94" s="47"/>
      <c r="O94" s="61">
        <f t="shared" si="9"/>
        <v>0</v>
      </c>
      <c r="P94" s="66">
        <f t="shared" si="10"/>
        <v>0</v>
      </c>
      <c r="Q94" s="48"/>
      <c r="R94" s="48"/>
      <c r="S94" s="67">
        <f t="shared" si="6"/>
        <v>0</v>
      </c>
      <c r="HZ94" s="21"/>
      <c r="IA94" s="21"/>
      <c r="IB94" s="21"/>
      <c r="IC94" s="21"/>
      <c r="ID94" s="21"/>
      <c r="IE94" s="21"/>
      <c r="IF94" s="21"/>
      <c r="IG94" s="21"/>
      <c r="IH94" s="21"/>
      <c r="II94" s="21"/>
      <c r="IJ94" s="21"/>
      <c r="IK94" s="21"/>
      <c r="IL94" s="21"/>
      <c r="IM94" s="21"/>
      <c r="IN94" s="21"/>
      <c r="IO94" s="21"/>
      <c r="IP94" s="21"/>
      <c r="IQ94" s="21"/>
      <c r="IR94" s="21"/>
      <c r="IS94" s="21"/>
    </row>
    <row r="95" spans="1:253" s="31" customFormat="1" x14ac:dyDescent="0.2">
      <c r="A95" s="9">
        <v>6</v>
      </c>
      <c r="B95" s="29">
        <v>85</v>
      </c>
      <c r="C95" s="30" t="s">
        <v>107</v>
      </c>
      <c r="D95" s="45"/>
      <c r="E95" s="61">
        <f t="shared" si="7"/>
        <v>0</v>
      </c>
      <c r="F95" s="46"/>
      <c r="G95" s="46"/>
      <c r="H95" s="46"/>
      <c r="I95" s="47"/>
      <c r="J95" s="61">
        <f t="shared" si="8"/>
        <v>0</v>
      </c>
      <c r="K95" s="46"/>
      <c r="L95" s="46"/>
      <c r="M95" s="46"/>
      <c r="N95" s="47"/>
      <c r="O95" s="61">
        <f t="shared" si="9"/>
        <v>0</v>
      </c>
      <c r="P95" s="66">
        <f t="shared" si="10"/>
        <v>0</v>
      </c>
      <c r="Q95" s="48"/>
      <c r="R95" s="48"/>
      <c r="S95" s="67">
        <f t="shared" si="6"/>
        <v>0</v>
      </c>
      <c r="HZ95" s="21"/>
      <c r="IA95" s="21"/>
      <c r="IB95" s="21"/>
      <c r="IC95" s="21"/>
      <c r="ID95" s="21"/>
      <c r="IE95" s="21"/>
      <c r="IF95" s="21"/>
      <c r="IG95" s="21"/>
      <c r="IH95" s="21"/>
      <c r="II95" s="21"/>
      <c r="IJ95" s="21"/>
      <c r="IK95" s="21"/>
      <c r="IL95" s="21"/>
      <c r="IM95" s="21"/>
      <c r="IN95" s="21"/>
      <c r="IO95" s="21"/>
      <c r="IP95" s="21"/>
      <c r="IQ95" s="21"/>
      <c r="IR95" s="21"/>
      <c r="IS95" s="21"/>
    </row>
    <row r="96" spans="1:253" x14ac:dyDescent="0.2">
      <c r="A96" s="1">
        <v>11</v>
      </c>
      <c r="B96" s="29">
        <v>86</v>
      </c>
      <c r="C96" s="30" t="s">
        <v>108</v>
      </c>
      <c r="D96" s="45"/>
      <c r="E96" s="61">
        <f t="shared" si="7"/>
        <v>0</v>
      </c>
      <c r="F96" s="46"/>
      <c r="G96" s="46"/>
      <c r="H96" s="46"/>
      <c r="I96" s="47"/>
      <c r="J96" s="61">
        <f t="shared" si="8"/>
        <v>0</v>
      </c>
      <c r="K96" s="46"/>
      <c r="L96" s="46"/>
      <c r="M96" s="46"/>
      <c r="N96" s="47"/>
      <c r="O96" s="61">
        <f t="shared" si="9"/>
        <v>0</v>
      </c>
      <c r="P96" s="66">
        <f t="shared" si="10"/>
        <v>0</v>
      </c>
      <c r="Q96" s="48"/>
      <c r="R96" s="48"/>
      <c r="S96" s="67">
        <f t="shared" si="6"/>
        <v>0</v>
      </c>
    </row>
    <row r="97" spans="1:253" x14ac:dyDescent="0.2">
      <c r="A97" s="9">
        <v>6</v>
      </c>
      <c r="B97" s="29">
        <v>87</v>
      </c>
      <c r="C97" s="30" t="s">
        <v>109</v>
      </c>
      <c r="D97" s="51"/>
      <c r="E97" s="61">
        <f t="shared" si="7"/>
        <v>0</v>
      </c>
      <c r="F97" s="48"/>
      <c r="G97" s="48"/>
      <c r="H97" s="48"/>
      <c r="I97" s="50"/>
      <c r="J97" s="61">
        <f t="shared" si="8"/>
        <v>0</v>
      </c>
      <c r="K97" s="46"/>
      <c r="L97" s="46"/>
      <c r="M97" s="46"/>
      <c r="N97" s="47"/>
      <c r="O97" s="61">
        <f t="shared" si="9"/>
        <v>0</v>
      </c>
      <c r="P97" s="66">
        <f t="shared" si="10"/>
        <v>0</v>
      </c>
      <c r="Q97" s="48"/>
      <c r="R97" s="48"/>
      <c r="S97" s="67">
        <f t="shared" si="6"/>
        <v>0</v>
      </c>
    </row>
    <row r="98" spans="1:253" x14ac:dyDescent="0.2">
      <c r="A98" s="4">
        <v>7</v>
      </c>
      <c r="B98" s="29">
        <v>88</v>
      </c>
      <c r="C98" s="30" t="s">
        <v>110</v>
      </c>
      <c r="D98" s="45"/>
      <c r="E98" s="61">
        <f t="shared" si="7"/>
        <v>0</v>
      </c>
      <c r="F98" s="46"/>
      <c r="G98" s="46"/>
      <c r="H98" s="46"/>
      <c r="I98" s="47"/>
      <c r="J98" s="61">
        <f t="shared" si="8"/>
        <v>0</v>
      </c>
      <c r="K98" s="46"/>
      <c r="L98" s="46"/>
      <c r="M98" s="46"/>
      <c r="N98" s="47"/>
      <c r="O98" s="61">
        <f t="shared" si="9"/>
        <v>0</v>
      </c>
      <c r="P98" s="66">
        <f t="shared" si="10"/>
        <v>0</v>
      </c>
      <c r="Q98" s="48"/>
      <c r="R98" s="48"/>
      <c r="S98" s="67">
        <f t="shared" si="6"/>
        <v>0</v>
      </c>
    </row>
    <row r="99" spans="1:253" x14ac:dyDescent="0.2">
      <c r="A99" s="1">
        <v>11</v>
      </c>
      <c r="B99" s="29">
        <v>89</v>
      </c>
      <c r="C99" s="30" t="s">
        <v>111</v>
      </c>
      <c r="D99" s="45"/>
      <c r="E99" s="61">
        <f t="shared" si="7"/>
        <v>0</v>
      </c>
      <c r="F99" s="46"/>
      <c r="G99" s="46"/>
      <c r="H99" s="46"/>
      <c r="I99" s="47"/>
      <c r="J99" s="61">
        <f t="shared" si="8"/>
        <v>0</v>
      </c>
      <c r="K99" s="46"/>
      <c r="L99" s="46"/>
      <c r="M99" s="46"/>
      <c r="N99" s="47"/>
      <c r="O99" s="61">
        <f t="shared" si="9"/>
        <v>0</v>
      </c>
      <c r="P99" s="66">
        <f t="shared" si="10"/>
        <v>0</v>
      </c>
      <c r="Q99" s="48"/>
      <c r="R99" s="48"/>
      <c r="S99" s="67">
        <f t="shared" si="6"/>
        <v>0</v>
      </c>
    </row>
    <row r="100" spans="1:253" x14ac:dyDescent="0.2">
      <c r="A100" s="4">
        <v>7</v>
      </c>
      <c r="B100" s="29">
        <v>90</v>
      </c>
      <c r="C100" s="30" t="s">
        <v>112</v>
      </c>
      <c r="D100" s="45"/>
      <c r="E100" s="61">
        <f t="shared" si="7"/>
        <v>0</v>
      </c>
      <c r="F100" s="46"/>
      <c r="G100" s="46"/>
      <c r="H100" s="46"/>
      <c r="I100" s="47"/>
      <c r="J100" s="61">
        <f t="shared" si="8"/>
        <v>0</v>
      </c>
      <c r="K100" s="46"/>
      <c r="L100" s="46"/>
      <c r="M100" s="46"/>
      <c r="N100" s="47"/>
      <c r="O100" s="61">
        <f t="shared" si="9"/>
        <v>0</v>
      </c>
      <c r="P100" s="66">
        <f t="shared" si="10"/>
        <v>0</v>
      </c>
      <c r="Q100" s="48"/>
      <c r="R100" s="48"/>
      <c r="S100" s="67">
        <f t="shared" si="6"/>
        <v>0</v>
      </c>
    </row>
    <row r="101" spans="1:253" x14ac:dyDescent="0.2">
      <c r="A101" s="12">
        <v>2</v>
      </c>
      <c r="B101" s="29">
        <v>91</v>
      </c>
      <c r="C101" s="30" t="s">
        <v>113</v>
      </c>
      <c r="D101" s="45"/>
      <c r="E101" s="61">
        <f t="shared" si="7"/>
        <v>0</v>
      </c>
      <c r="F101" s="46"/>
      <c r="G101" s="46"/>
      <c r="H101" s="46"/>
      <c r="I101" s="47"/>
      <c r="J101" s="61">
        <f t="shared" si="8"/>
        <v>0</v>
      </c>
      <c r="K101" s="46"/>
      <c r="L101" s="46"/>
      <c r="M101" s="46"/>
      <c r="N101" s="47"/>
      <c r="O101" s="61">
        <f t="shared" si="9"/>
        <v>0</v>
      </c>
      <c r="P101" s="66">
        <f t="shared" si="10"/>
        <v>0</v>
      </c>
      <c r="Q101" s="48"/>
      <c r="R101" s="48"/>
      <c r="S101" s="67">
        <f t="shared" si="6"/>
        <v>0</v>
      </c>
    </row>
    <row r="102" spans="1:253" ht="15.75" x14ac:dyDescent="0.2">
      <c r="A102" s="1">
        <v>11</v>
      </c>
      <c r="B102" s="29">
        <v>92</v>
      </c>
      <c r="C102" s="30" t="s">
        <v>114</v>
      </c>
      <c r="D102" s="45"/>
      <c r="E102" s="61">
        <f t="shared" si="7"/>
        <v>0</v>
      </c>
      <c r="F102" s="46"/>
      <c r="G102" s="46"/>
      <c r="H102" s="46"/>
      <c r="I102" s="47"/>
      <c r="J102" s="61">
        <f t="shared" si="8"/>
        <v>0</v>
      </c>
      <c r="K102" s="46"/>
      <c r="L102" s="46"/>
      <c r="M102" s="46"/>
      <c r="N102" s="47"/>
      <c r="O102" s="61">
        <f t="shared" si="9"/>
        <v>0</v>
      </c>
      <c r="P102" s="66">
        <f t="shared" si="10"/>
        <v>0</v>
      </c>
      <c r="Q102" s="48"/>
      <c r="R102" s="48"/>
      <c r="S102" s="67">
        <f t="shared" si="6"/>
        <v>0</v>
      </c>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row>
    <row r="103" spans="1:253" x14ac:dyDescent="0.2">
      <c r="A103" s="3">
        <v>3</v>
      </c>
      <c r="B103" s="29">
        <v>93</v>
      </c>
      <c r="C103" s="30" t="s">
        <v>115</v>
      </c>
      <c r="D103" s="45"/>
      <c r="E103" s="61">
        <f t="shared" si="7"/>
        <v>0</v>
      </c>
      <c r="F103" s="46"/>
      <c r="G103" s="46"/>
      <c r="H103" s="46"/>
      <c r="I103" s="47"/>
      <c r="J103" s="61">
        <f t="shared" si="8"/>
        <v>0</v>
      </c>
      <c r="K103" s="46"/>
      <c r="L103" s="46"/>
      <c r="M103" s="46"/>
      <c r="N103" s="47"/>
      <c r="O103" s="61">
        <f t="shared" si="9"/>
        <v>0</v>
      </c>
      <c r="P103" s="66">
        <f t="shared" si="10"/>
        <v>0</v>
      </c>
      <c r="Q103" s="48"/>
      <c r="R103" s="48"/>
      <c r="S103" s="67">
        <f t="shared" si="6"/>
        <v>0</v>
      </c>
    </row>
    <row r="104" spans="1:253" x14ac:dyDescent="0.2">
      <c r="A104" s="2">
        <v>10</v>
      </c>
      <c r="B104" s="29">
        <v>94</v>
      </c>
      <c r="C104" s="30" t="s">
        <v>116</v>
      </c>
      <c r="D104" s="45"/>
      <c r="E104" s="61">
        <f t="shared" si="7"/>
        <v>0</v>
      </c>
      <c r="F104" s="46"/>
      <c r="G104" s="46"/>
      <c r="H104" s="46"/>
      <c r="I104" s="47"/>
      <c r="J104" s="61">
        <f t="shared" si="8"/>
        <v>0</v>
      </c>
      <c r="K104" s="46"/>
      <c r="L104" s="46"/>
      <c r="M104" s="46"/>
      <c r="N104" s="47"/>
      <c r="O104" s="61">
        <f t="shared" si="9"/>
        <v>0</v>
      </c>
      <c r="P104" s="66">
        <f t="shared" si="10"/>
        <v>0</v>
      </c>
      <c r="Q104" s="48"/>
      <c r="R104" s="48"/>
      <c r="S104" s="67">
        <f t="shared" si="6"/>
        <v>0</v>
      </c>
    </row>
    <row r="105" spans="1:253" x14ac:dyDescent="0.2">
      <c r="A105" s="2">
        <v>10</v>
      </c>
      <c r="B105" s="29">
        <v>95</v>
      </c>
      <c r="C105" s="30" t="s">
        <v>117</v>
      </c>
      <c r="D105" s="51"/>
      <c r="E105" s="61">
        <f t="shared" si="7"/>
        <v>0</v>
      </c>
      <c r="F105" s="48"/>
      <c r="G105" s="48"/>
      <c r="H105" s="48"/>
      <c r="I105" s="50"/>
      <c r="J105" s="61">
        <f t="shared" si="8"/>
        <v>0</v>
      </c>
      <c r="K105" s="46"/>
      <c r="L105" s="46"/>
      <c r="M105" s="46"/>
      <c r="N105" s="47"/>
      <c r="O105" s="61">
        <f t="shared" si="9"/>
        <v>0</v>
      </c>
      <c r="P105" s="66">
        <f t="shared" si="10"/>
        <v>0</v>
      </c>
      <c r="Q105" s="48"/>
      <c r="R105" s="48"/>
      <c r="S105" s="67">
        <f t="shared" si="6"/>
        <v>0</v>
      </c>
    </row>
    <row r="106" spans="1:253" x14ac:dyDescent="0.2">
      <c r="A106" s="10">
        <v>5</v>
      </c>
      <c r="B106" s="29">
        <v>96</v>
      </c>
      <c r="C106" s="30" t="s">
        <v>118</v>
      </c>
      <c r="D106" s="45"/>
      <c r="E106" s="61">
        <f t="shared" si="7"/>
        <v>0</v>
      </c>
      <c r="F106" s="46"/>
      <c r="G106" s="46"/>
      <c r="H106" s="46"/>
      <c r="I106" s="47"/>
      <c r="J106" s="61">
        <f t="shared" si="8"/>
        <v>0</v>
      </c>
      <c r="K106" s="46"/>
      <c r="L106" s="46"/>
      <c r="M106" s="46"/>
      <c r="N106" s="47"/>
      <c r="O106" s="61">
        <f t="shared" si="9"/>
        <v>0</v>
      </c>
      <c r="P106" s="66">
        <f t="shared" si="10"/>
        <v>0</v>
      </c>
      <c r="Q106" s="48"/>
      <c r="R106" s="48"/>
      <c r="S106" s="67">
        <f t="shared" si="6"/>
        <v>0</v>
      </c>
    </row>
    <row r="107" spans="1:253" x14ac:dyDescent="0.2">
      <c r="A107" s="11">
        <v>12</v>
      </c>
      <c r="B107" s="29">
        <v>97</v>
      </c>
      <c r="C107" s="30" t="s">
        <v>119</v>
      </c>
      <c r="D107" s="45"/>
      <c r="E107" s="61">
        <f t="shared" si="7"/>
        <v>0</v>
      </c>
      <c r="F107" s="46"/>
      <c r="G107" s="46"/>
      <c r="H107" s="46"/>
      <c r="I107" s="47"/>
      <c r="J107" s="61">
        <f t="shared" si="8"/>
        <v>0</v>
      </c>
      <c r="K107" s="46"/>
      <c r="L107" s="46"/>
      <c r="M107" s="46"/>
      <c r="N107" s="47"/>
      <c r="O107" s="61">
        <f t="shared" si="9"/>
        <v>0</v>
      </c>
      <c r="P107" s="66">
        <f t="shared" si="10"/>
        <v>0</v>
      </c>
      <c r="Q107" s="48"/>
      <c r="R107" s="48"/>
      <c r="S107" s="67">
        <f t="shared" ref="S107:S137" si="11">I107+N107</f>
        <v>0</v>
      </c>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c r="HU107" s="33"/>
      <c r="HV107" s="33"/>
      <c r="HW107" s="33"/>
      <c r="HX107" s="33"/>
      <c r="HY107" s="33"/>
    </row>
    <row r="108" spans="1:253" x14ac:dyDescent="0.2">
      <c r="A108" s="11">
        <v>12</v>
      </c>
      <c r="B108" s="29">
        <v>98</v>
      </c>
      <c r="C108" s="13" t="s">
        <v>120</v>
      </c>
      <c r="D108" s="51"/>
      <c r="E108" s="61">
        <f t="shared" si="7"/>
        <v>0</v>
      </c>
      <c r="F108" s="48"/>
      <c r="G108" s="48"/>
      <c r="H108" s="48"/>
      <c r="I108" s="50"/>
      <c r="J108" s="61">
        <f t="shared" si="8"/>
        <v>0</v>
      </c>
      <c r="K108" s="46"/>
      <c r="L108" s="46"/>
      <c r="M108" s="46"/>
      <c r="N108" s="47"/>
      <c r="O108" s="61">
        <f t="shared" si="9"/>
        <v>0</v>
      </c>
      <c r="P108" s="66">
        <f t="shared" si="10"/>
        <v>0</v>
      </c>
      <c r="Q108" s="48"/>
      <c r="R108" s="48"/>
      <c r="S108" s="67">
        <f t="shared" si="11"/>
        <v>0</v>
      </c>
    </row>
    <row r="109" spans="1:253" x14ac:dyDescent="0.2">
      <c r="A109" s="9">
        <v>6</v>
      </c>
      <c r="B109" s="29">
        <v>99</v>
      </c>
      <c r="C109" s="30" t="s">
        <v>121</v>
      </c>
      <c r="D109" s="45"/>
      <c r="E109" s="61">
        <f t="shared" si="7"/>
        <v>0</v>
      </c>
      <c r="F109" s="46"/>
      <c r="G109" s="46"/>
      <c r="H109" s="46"/>
      <c r="I109" s="47"/>
      <c r="J109" s="61">
        <f t="shared" si="8"/>
        <v>0</v>
      </c>
      <c r="K109" s="46"/>
      <c r="L109" s="46"/>
      <c r="M109" s="46"/>
      <c r="N109" s="47"/>
      <c r="O109" s="61">
        <f t="shared" si="9"/>
        <v>0</v>
      </c>
      <c r="P109" s="66">
        <f t="shared" si="10"/>
        <v>0</v>
      </c>
      <c r="Q109" s="48"/>
      <c r="R109" s="48"/>
      <c r="S109" s="67">
        <f t="shared" si="11"/>
        <v>0</v>
      </c>
    </row>
    <row r="110" spans="1:253" x14ac:dyDescent="0.2">
      <c r="A110" s="8">
        <v>8</v>
      </c>
      <c r="B110" s="29">
        <v>100</v>
      </c>
      <c r="C110" s="30" t="s">
        <v>122</v>
      </c>
      <c r="D110" s="45"/>
      <c r="E110" s="61">
        <f t="shared" si="7"/>
        <v>0</v>
      </c>
      <c r="F110" s="46"/>
      <c r="G110" s="46"/>
      <c r="H110" s="46"/>
      <c r="I110" s="47"/>
      <c r="J110" s="61">
        <f t="shared" si="8"/>
        <v>0</v>
      </c>
      <c r="K110" s="46"/>
      <c r="L110" s="46"/>
      <c r="M110" s="46"/>
      <c r="N110" s="47"/>
      <c r="O110" s="61">
        <f t="shared" si="9"/>
        <v>0</v>
      </c>
      <c r="P110" s="66">
        <f t="shared" si="10"/>
        <v>0</v>
      </c>
      <c r="Q110" s="48"/>
      <c r="R110" s="48"/>
      <c r="S110" s="67">
        <f t="shared" si="11"/>
        <v>0</v>
      </c>
    </row>
    <row r="111" spans="1:253" x14ac:dyDescent="0.2">
      <c r="A111" s="11">
        <v>12</v>
      </c>
      <c r="B111" s="29">
        <v>101</v>
      </c>
      <c r="C111" s="30" t="s">
        <v>123</v>
      </c>
      <c r="D111" s="51"/>
      <c r="E111" s="61">
        <f t="shared" si="7"/>
        <v>0</v>
      </c>
      <c r="F111" s="48"/>
      <c r="G111" s="48"/>
      <c r="H111" s="48"/>
      <c r="I111" s="50"/>
      <c r="J111" s="61">
        <f t="shared" si="8"/>
        <v>0</v>
      </c>
      <c r="K111" s="46"/>
      <c r="L111" s="46"/>
      <c r="M111" s="46"/>
      <c r="N111" s="47"/>
      <c r="O111" s="61">
        <f t="shared" si="9"/>
        <v>0</v>
      </c>
      <c r="P111" s="66">
        <f t="shared" si="10"/>
        <v>0</v>
      </c>
      <c r="Q111" s="48"/>
      <c r="R111" s="48"/>
      <c r="S111" s="67">
        <f t="shared" si="11"/>
        <v>0</v>
      </c>
    </row>
    <row r="112" spans="1:253" s="31" customFormat="1" x14ac:dyDescent="0.2">
      <c r="A112" s="4">
        <v>7</v>
      </c>
      <c r="B112" s="29">
        <v>102</v>
      </c>
      <c r="C112" s="30" t="s">
        <v>124</v>
      </c>
      <c r="D112" s="51"/>
      <c r="E112" s="61">
        <f t="shared" si="7"/>
        <v>0</v>
      </c>
      <c r="F112" s="48"/>
      <c r="G112" s="48"/>
      <c r="H112" s="48"/>
      <c r="I112" s="50"/>
      <c r="J112" s="61">
        <f t="shared" si="8"/>
        <v>0</v>
      </c>
      <c r="K112" s="46"/>
      <c r="L112" s="46"/>
      <c r="M112" s="46"/>
      <c r="N112" s="47"/>
      <c r="O112" s="61">
        <f t="shared" si="9"/>
        <v>0</v>
      </c>
      <c r="P112" s="66">
        <f t="shared" si="10"/>
        <v>0</v>
      </c>
      <c r="Q112" s="48"/>
      <c r="R112" s="48"/>
      <c r="S112" s="67">
        <f t="shared" si="11"/>
        <v>0</v>
      </c>
      <c r="HZ112" s="21"/>
      <c r="IA112" s="21"/>
      <c r="IB112" s="21"/>
      <c r="IC112" s="21"/>
      <c r="ID112" s="21"/>
      <c r="IE112" s="21"/>
      <c r="IF112" s="21"/>
      <c r="IG112" s="21"/>
      <c r="IH112" s="21"/>
      <c r="II112" s="21"/>
      <c r="IJ112" s="21"/>
      <c r="IK112" s="21"/>
      <c r="IL112" s="21"/>
      <c r="IM112" s="21"/>
      <c r="IN112" s="21"/>
      <c r="IO112" s="21"/>
      <c r="IP112" s="21"/>
      <c r="IQ112" s="21"/>
      <c r="IR112" s="21"/>
      <c r="IS112" s="21"/>
    </row>
    <row r="113" spans="1:253" s="31" customFormat="1" x14ac:dyDescent="0.2">
      <c r="A113" s="9">
        <v>6</v>
      </c>
      <c r="B113" s="29">
        <v>103</v>
      </c>
      <c r="C113" s="30" t="s">
        <v>125</v>
      </c>
      <c r="D113" s="45"/>
      <c r="E113" s="61">
        <f t="shared" si="7"/>
        <v>0</v>
      </c>
      <c r="F113" s="46"/>
      <c r="G113" s="46"/>
      <c r="H113" s="46"/>
      <c r="I113" s="47"/>
      <c r="J113" s="61">
        <f t="shared" si="8"/>
        <v>0</v>
      </c>
      <c r="K113" s="46"/>
      <c r="L113" s="46"/>
      <c r="M113" s="46"/>
      <c r="N113" s="47"/>
      <c r="O113" s="61">
        <f t="shared" si="9"/>
        <v>0</v>
      </c>
      <c r="P113" s="66">
        <f t="shared" si="10"/>
        <v>0</v>
      </c>
      <c r="Q113" s="48"/>
      <c r="R113" s="48"/>
      <c r="S113" s="67">
        <f t="shared" si="11"/>
        <v>0</v>
      </c>
      <c r="HZ113" s="21"/>
      <c r="IA113" s="21"/>
      <c r="IB113" s="21"/>
      <c r="IC113" s="21"/>
      <c r="ID113" s="21"/>
      <c r="IE113" s="21"/>
      <c r="IF113" s="21"/>
      <c r="IG113" s="21"/>
      <c r="IH113" s="21"/>
      <c r="II113" s="21"/>
      <c r="IJ113" s="21"/>
      <c r="IK113" s="21"/>
      <c r="IL113" s="21"/>
      <c r="IM113" s="21"/>
      <c r="IN113" s="21"/>
      <c r="IO113" s="21"/>
      <c r="IP113" s="21"/>
      <c r="IQ113" s="21"/>
      <c r="IR113" s="21"/>
      <c r="IS113" s="21"/>
    </row>
    <row r="114" spans="1:253" s="31" customFormat="1" x14ac:dyDescent="0.2">
      <c r="A114" s="7">
        <v>1</v>
      </c>
      <c r="B114" s="29">
        <v>104</v>
      </c>
      <c r="C114" s="30" t="s">
        <v>126</v>
      </c>
      <c r="D114" s="45"/>
      <c r="E114" s="61">
        <f t="shared" si="7"/>
        <v>0</v>
      </c>
      <c r="F114" s="46"/>
      <c r="G114" s="46"/>
      <c r="H114" s="46"/>
      <c r="I114" s="47"/>
      <c r="J114" s="61">
        <f t="shared" si="8"/>
        <v>0</v>
      </c>
      <c r="K114" s="46"/>
      <c r="L114" s="46"/>
      <c r="M114" s="46"/>
      <c r="N114" s="47"/>
      <c r="O114" s="61">
        <f t="shared" si="9"/>
        <v>0</v>
      </c>
      <c r="P114" s="66">
        <f t="shared" si="10"/>
        <v>0</v>
      </c>
      <c r="Q114" s="48"/>
      <c r="R114" s="48"/>
      <c r="S114" s="67">
        <f t="shared" si="11"/>
        <v>0</v>
      </c>
      <c r="HZ114" s="21"/>
      <c r="IA114" s="21"/>
      <c r="IB114" s="21"/>
      <c r="IC114" s="21"/>
      <c r="ID114" s="21"/>
      <c r="IE114" s="21"/>
      <c r="IF114" s="21"/>
      <c r="IG114" s="21"/>
      <c r="IH114" s="21"/>
      <c r="II114" s="21"/>
      <c r="IJ114" s="21"/>
      <c r="IK114" s="21"/>
      <c r="IL114" s="21"/>
      <c r="IM114" s="21"/>
      <c r="IN114" s="21"/>
      <c r="IO114" s="21"/>
      <c r="IP114" s="21"/>
      <c r="IQ114" s="21"/>
      <c r="IR114" s="21"/>
      <c r="IS114" s="21"/>
    </row>
    <row r="115" spans="1:253" s="31" customFormat="1" x14ac:dyDescent="0.2">
      <c r="A115" s="6">
        <v>4</v>
      </c>
      <c r="B115" s="29">
        <v>105</v>
      </c>
      <c r="C115" s="30" t="s">
        <v>127</v>
      </c>
      <c r="D115" s="45"/>
      <c r="E115" s="61">
        <f t="shared" si="7"/>
        <v>0</v>
      </c>
      <c r="F115" s="46"/>
      <c r="G115" s="46"/>
      <c r="H115" s="46"/>
      <c r="I115" s="47"/>
      <c r="J115" s="61">
        <f t="shared" si="8"/>
        <v>0</v>
      </c>
      <c r="K115" s="46"/>
      <c r="L115" s="46"/>
      <c r="M115" s="46"/>
      <c r="N115" s="47"/>
      <c r="O115" s="61">
        <f t="shared" si="9"/>
        <v>0</v>
      </c>
      <c r="P115" s="66">
        <f t="shared" si="10"/>
        <v>0</v>
      </c>
      <c r="Q115" s="48"/>
      <c r="R115" s="48"/>
      <c r="S115" s="67">
        <f t="shared" si="11"/>
        <v>0</v>
      </c>
      <c r="HZ115" s="21"/>
      <c r="IA115" s="21"/>
      <c r="IB115" s="21"/>
      <c r="IC115" s="21"/>
      <c r="ID115" s="21"/>
      <c r="IE115" s="21"/>
      <c r="IF115" s="21"/>
      <c r="IG115" s="21"/>
      <c r="IH115" s="21"/>
      <c r="II115" s="21"/>
      <c r="IJ115" s="21"/>
      <c r="IK115" s="21"/>
      <c r="IL115" s="21"/>
      <c r="IM115" s="21"/>
      <c r="IN115" s="21"/>
      <c r="IO115" s="21"/>
      <c r="IP115" s="21"/>
      <c r="IQ115" s="21"/>
      <c r="IR115" s="21"/>
      <c r="IS115" s="21"/>
    </row>
    <row r="116" spans="1:253" s="31" customFormat="1" x14ac:dyDescent="0.2">
      <c r="A116" s="4">
        <v>7</v>
      </c>
      <c r="B116" s="29">
        <v>106</v>
      </c>
      <c r="C116" s="30" t="s">
        <v>128</v>
      </c>
      <c r="D116" s="45"/>
      <c r="E116" s="61">
        <f t="shared" si="7"/>
        <v>0</v>
      </c>
      <c r="F116" s="46"/>
      <c r="G116" s="46"/>
      <c r="H116" s="46"/>
      <c r="I116" s="47"/>
      <c r="J116" s="61">
        <f t="shared" si="8"/>
        <v>0</v>
      </c>
      <c r="K116" s="46"/>
      <c r="L116" s="46"/>
      <c r="M116" s="46"/>
      <c r="N116" s="47"/>
      <c r="O116" s="61">
        <f t="shared" si="9"/>
        <v>0</v>
      </c>
      <c r="P116" s="66">
        <f t="shared" si="10"/>
        <v>0</v>
      </c>
      <c r="Q116" s="48"/>
      <c r="R116" s="48"/>
      <c r="S116" s="67">
        <f t="shared" si="11"/>
        <v>0</v>
      </c>
      <c r="HZ116" s="21"/>
      <c r="IA116" s="21"/>
      <c r="IB116" s="21"/>
      <c r="IC116" s="21"/>
      <c r="ID116" s="21"/>
      <c r="IE116" s="21"/>
      <c r="IF116" s="21"/>
      <c r="IG116" s="21"/>
      <c r="IH116" s="21"/>
      <c r="II116" s="21"/>
      <c r="IJ116" s="21"/>
      <c r="IK116" s="21"/>
      <c r="IL116" s="21"/>
      <c r="IM116" s="21"/>
      <c r="IN116" s="21"/>
      <c r="IO116" s="21"/>
      <c r="IP116" s="21"/>
      <c r="IQ116" s="21"/>
      <c r="IR116" s="21"/>
      <c r="IS116" s="21"/>
    </row>
    <row r="117" spans="1:253" s="31" customFormat="1" x14ac:dyDescent="0.2">
      <c r="A117" s="10">
        <v>5</v>
      </c>
      <c r="B117" s="29">
        <v>107</v>
      </c>
      <c r="C117" s="30" t="s">
        <v>129</v>
      </c>
      <c r="D117" s="45"/>
      <c r="E117" s="61">
        <f t="shared" si="7"/>
        <v>0</v>
      </c>
      <c r="F117" s="46"/>
      <c r="G117" s="46"/>
      <c r="H117" s="46"/>
      <c r="I117" s="47"/>
      <c r="J117" s="61">
        <f t="shared" si="8"/>
        <v>0</v>
      </c>
      <c r="K117" s="46"/>
      <c r="L117" s="46"/>
      <c r="M117" s="46"/>
      <c r="N117" s="47"/>
      <c r="O117" s="61">
        <f t="shared" si="9"/>
        <v>0</v>
      </c>
      <c r="P117" s="66">
        <f t="shared" si="10"/>
        <v>0</v>
      </c>
      <c r="Q117" s="48"/>
      <c r="R117" s="48"/>
      <c r="S117" s="67">
        <f t="shared" si="11"/>
        <v>0</v>
      </c>
      <c r="HZ117" s="21"/>
      <c r="IA117" s="21"/>
      <c r="IB117" s="21"/>
      <c r="IC117" s="21"/>
      <c r="ID117" s="21"/>
      <c r="IE117" s="21"/>
      <c r="IF117" s="21"/>
      <c r="IG117" s="21"/>
      <c r="IH117" s="21"/>
      <c r="II117" s="21"/>
      <c r="IJ117" s="21"/>
      <c r="IK117" s="21"/>
      <c r="IL117" s="21"/>
      <c r="IM117" s="21"/>
      <c r="IN117" s="21"/>
      <c r="IO117" s="21"/>
      <c r="IP117" s="21"/>
      <c r="IQ117" s="21"/>
      <c r="IR117" s="21"/>
      <c r="IS117" s="21"/>
    </row>
    <row r="118" spans="1:253" s="31" customFormat="1" x14ac:dyDescent="0.2">
      <c r="A118" s="9">
        <v>6</v>
      </c>
      <c r="B118" s="29">
        <v>108</v>
      </c>
      <c r="C118" s="30" t="s">
        <v>130</v>
      </c>
      <c r="D118" s="45"/>
      <c r="E118" s="61">
        <f t="shared" si="7"/>
        <v>0</v>
      </c>
      <c r="F118" s="46"/>
      <c r="G118" s="46"/>
      <c r="H118" s="46"/>
      <c r="I118" s="47"/>
      <c r="J118" s="61">
        <f t="shared" si="8"/>
        <v>0</v>
      </c>
      <c r="K118" s="46"/>
      <c r="L118" s="46"/>
      <c r="M118" s="46"/>
      <c r="N118" s="47"/>
      <c r="O118" s="61">
        <f t="shared" si="9"/>
        <v>0</v>
      </c>
      <c r="P118" s="66">
        <f t="shared" si="10"/>
        <v>0</v>
      </c>
      <c r="Q118" s="48"/>
      <c r="R118" s="48"/>
      <c r="S118" s="67">
        <f t="shared" si="11"/>
        <v>0</v>
      </c>
      <c r="HZ118" s="21"/>
      <c r="IA118" s="21"/>
      <c r="IB118" s="21"/>
      <c r="IC118" s="21"/>
      <c r="ID118" s="21"/>
      <c r="IE118" s="21"/>
      <c r="IF118" s="21"/>
      <c r="IG118" s="21"/>
      <c r="IH118" s="21"/>
      <c r="II118" s="21"/>
      <c r="IJ118" s="21"/>
      <c r="IK118" s="21"/>
      <c r="IL118" s="21"/>
      <c r="IM118" s="21"/>
      <c r="IN118" s="21"/>
      <c r="IO118" s="21"/>
      <c r="IP118" s="21"/>
      <c r="IQ118" s="21"/>
      <c r="IR118" s="21"/>
      <c r="IS118" s="21"/>
    </row>
    <row r="119" spans="1:253" s="31" customFormat="1" x14ac:dyDescent="0.2">
      <c r="A119" s="12">
        <v>2</v>
      </c>
      <c r="B119" s="29">
        <v>109</v>
      </c>
      <c r="C119" s="30" t="s">
        <v>131</v>
      </c>
      <c r="D119" s="45"/>
      <c r="E119" s="61">
        <f t="shared" si="7"/>
        <v>0</v>
      </c>
      <c r="F119" s="46"/>
      <c r="G119" s="46"/>
      <c r="H119" s="46"/>
      <c r="I119" s="47"/>
      <c r="J119" s="61">
        <f t="shared" si="8"/>
        <v>0</v>
      </c>
      <c r="K119" s="46"/>
      <c r="L119" s="46"/>
      <c r="M119" s="46"/>
      <c r="N119" s="47"/>
      <c r="O119" s="61">
        <f t="shared" si="9"/>
        <v>0</v>
      </c>
      <c r="P119" s="66">
        <f t="shared" si="10"/>
        <v>0</v>
      </c>
      <c r="Q119" s="48"/>
      <c r="R119" s="48"/>
      <c r="S119" s="67">
        <f t="shared" si="11"/>
        <v>0</v>
      </c>
      <c r="HZ119" s="21"/>
      <c r="IA119" s="21"/>
      <c r="IB119" s="21"/>
      <c r="IC119" s="21"/>
      <c r="ID119" s="21"/>
      <c r="IE119" s="21"/>
      <c r="IF119" s="21"/>
      <c r="IG119" s="21"/>
      <c r="IH119" s="21"/>
      <c r="II119" s="21"/>
      <c r="IJ119" s="21"/>
      <c r="IK119" s="21"/>
      <c r="IL119" s="21"/>
      <c r="IM119" s="21"/>
      <c r="IN119" s="21"/>
      <c r="IO119" s="21"/>
      <c r="IP119" s="21"/>
      <c r="IQ119" s="21"/>
      <c r="IR119" s="21"/>
      <c r="IS119" s="21"/>
    </row>
    <row r="120" spans="1:253" s="31" customFormat="1" x14ac:dyDescent="0.2">
      <c r="A120" s="4">
        <v>7</v>
      </c>
      <c r="B120" s="29">
        <v>110</v>
      </c>
      <c r="C120" s="30" t="s">
        <v>132</v>
      </c>
      <c r="D120" s="45"/>
      <c r="E120" s="61">
        <f t="shared" si="7"/>
        <v>0</v>
      </c>
      <c r="F120" s="46"/>
      <c r="G120" s="46"/>
      <c r="H120" s="46"/>
      <c r="I120" s="47"/>
      <c r="J120" s="61">
        <f t="shared" si="8"/>
        <v>0</v>
      </c>
      <c r="K120" s="46"/>
      <c r="L120" s="46"/>
      <c r="M120" s="46"/>
      <c r="N120" s="47"/>
      <c r="O120" s="61">
        <f t="shared" si="9"/>
        <v>0</v>
      </c>
      <c r="P120" s="66">
        <f t="shared" si="10"/>
        <v>0</v>
      </c>
      <c r="Q120" s="48"/>
      <c r="R120" s="48"/>
      <c r="S120" s="67">
        <f t="shared" si="11"/>
        <v>0</v>
      </c>
      <c r="HZ120" s="21"/>
      <c r="IA120" s="21"/>
      <c r="IB120" s="21"/>
      <c r="IC120" s="21"/>
      <c r="ID120" s="21"/>
      <c r="IE120" s="21"/>
      <c r="IF120" s="21"/>
      <c r="IG120" s="21"/>
      <c r="IH120" s="21"/>
      <c r="II120" s="21"/>
      <c r="IJ120" s="21"/>
      <c r="IK120" s="21"/>
      <c r="IL120" s="21"/>
      <c r="IM120" s="21"/>
      <c r="IN120" s="21"/>
      <c r="IO120" s="21"/>
      <c r="IP120" s="21"/>
      <c r="IQ120" s="21"/>
      <c r="IR120" s="21"/>
      <c r="IS120" s="21"/>
    </row>
    <row r="121" spans="1:253" s="31" customFormat="1" x14ac:dyDescent="0.2">
      <c r="A121" s="3">
        <v>3</v>
      </c>
      <c r="B121" s="29">
        <v>111</v>
      </c>
      <c r="C121" s="30" t="s">
        <v>133</v>
      </c>
      <c r="D121" s="45"/>
      <c r="E121" s="61">
        <f t="shared" si="7"/>
        <v>0</v>
      </c>
      <c r="F121" s="46"/>
      <c r="G121" s="46"/>
      <c r="H121" s="46"/>
      <c r="I121" s="47"/>
      <c r="J121" s="61">
        <f t="shared" si="8"/>
        <v>0</v>
      </c>
      <c r="K121" s="46"/>
      <c r="L121" s="46"/>
      <c r="M121" s="46"/>
      <c r="N121" s="47"/>
      <c r="O121" s="61">
        <f t="shared" si="9"/>
        <v>0</v>
      </c>
      <c r="P121" s="66">
        <f t="shared" si="10"/>
        <v>0</v>
      </c>
      <c r="Q121" s="48"/>
      <c r="R121" s="48"/>
      <c r="S121" s="67">
        <f t="shared" si="11"/>
        <v>0</v>
      </c>
      <c r="HZ121" s="21"/>
      <c r="IA121" s="21"/>
      <c r="IB121" s="21"/>
      <c r="IC121" s="21"/>
      <c r="ID121" s="21"/>
      <c r="IE121" s="21"/>
      <c r="IF121" s="21"/>
      <c r="IG121" s="21"/>
      <c r="IH121" s="21"/>
      <c r="II121" s="21"/>
      <c r="IJ121" s="21"/>
      <c r="IK121" s="21"/>
      <c r="IL121" s="21"/>
      <c r="IM121" s="21"/>
      <c r="IN121" s="21"/>
      <c r="IO121" s="21"/>
      <c r="IP121" s="21"/>
      <c r="IQ121" s="21"/>
      <c r="IR121" s="21"/>
      <c r="IS121" s="21"/>
    </row>
    <row r="122" spans="1:253" s="31" customFormat="1" x14ac:dyDescent="0.2">
      <c r="A122" s="10">
        <v>5</v>
      </c>
      <c r="B122" s="29">
        <v>112</v>
      </c>
      <c r="C122" s="30" t="s">
        <v>134</v>
      </c>
      <c r="D122" s="45"/>
      <c r="E122" s="61">
        <f t="shared" si="7"/>
        <v>0</v>
      </c>
      <c r="F122" s="46"/>
      <c r="G122" s="46"/>
      <c r="H122" s="46"/>
      <c r="I122" s="47"/>
      <c r="J122" s="61">
        <f t="shared" si="8"/>
        <v>0</v>
      </c>
      <c r="K122" s="46"/>
      <c r="L122" s="46"/>
      <c r="M122" s="46"/>
      <c r="N122" s="47"/>
      <c r="O122" s="61">
        <f t="shared" si="9"/>
        <v>0</v>
      </c>
      <c r="P122" s="66">
        <f t="shared" si="10"/>
        <v>0</v>
      </c>
      <c r="Q122" s="48"/>
      <c r="R122" s="48"/>
      <c r="S122" s="67">
        <f t="shared" si="11"/>
        <v>0</v>
      </c>
      <c r="HZ122" s="21"/>
      <c r="IA122" s="21"/>
      <c r="IB122" s="21"/>
      <c r="IC122" s="21"/>
      <c r="ID122" s="21"/>
      <c r="IE122" s="21"/>
      <c r="IF122" s="21"/>
      <c r="IG122" s="21"/>
      <c r="IH122" s="21"/>
      <c r="II122" s="21"/>
      <c r="IJ122" s="21"/>
      <c r="IK122" s="21"/>
      <c r="IL122" s="21"/>
      <c r="IM122" s="21"/>
      <c r="IN122" s="21"/>
      <c r="IO122" s="21"/>
      <c r="IP122" s="21"/>
      <c r="IQ122" s="21"/>
      <c r="IR122" s="21"/>
      <c r="IS122" s="21"/>
    </row>
    <row r="123" spans="1:253" s="31" customFormat="1" x14ac:dyDescent="0.2">
      <c r="A123" s="9">
        <v>6</v>
      </c>
      <c r="B123" s="29">
        <v>113</v>
      </c>
      <c r="C123" s="30" t="s">
        <v>135</v>
      </c>
      <c r="D123" s="45"/>
      <c r="E123" s="61">
        <f t="shared" si="7"/>
        <v>0</v>
      </c>
      <c r="F123" s="46"/>
      <c r="G123" s="46"/>
      <c r="H123" s="46"/>
      <c r="I123" s="47"/>
      <c r="J123" s="61">
        <f t="shared" si="8"/>
        <v>0</v>
      </c>
      <c r="K123" s="46"/>
      <c r="L123" s="46"/>
      <c r="M123" s="46"/>
      <c r="N123" s="47"/>
      <c r="O123" s="61">
        <f t="shared" si="9"/>
        <v>0</v>
      </c>
      <c r="P123" s="66">
        <f t="shared" si="10"/>
        <v>0</v>
      </c>
      <c r="Q123" s="48"/>
      <c r="R123" s="48"/>
      <c r="S123" s="67">
        <f t="shared" si="11"/>
        <v>0</v>
      </c>
      <c r="HZ123" s="21"/>
      <c r="IA123" s="21"/>
      <c r="IB123" s="21"/>
      <c r="IC123" s="21"/>
      <c r="ID123" s="21"/>
      <c r="IE123" s="21"/>
      <c r="IF123" s="21"/>
      <c r="IG123" s="21"/>
      <c r="IH123" s="21"/>
      <c r="II123" s="21"/>
      <c r="IJ123" s="21"/>
      <c r="IK123" s="21"/>
      <c r="IL123" s="21"/>
      <c r="IM123" s="21"/>
      <c r="IN123" s="21"/>
      <c r="IO123" s="21"/>
      <c r="IP123" s="21"/>
      <c r="IQ123" s="21"/>
      <c r="IR123" s="21"/>
      <c r="IS123" s="21"/>
    </row>
    <row r="124" spans="1:253" s="31" customFormat="1" x14ac:dyDescent="0.2">
      <c r="A124" s="1">
        <v>11</v>
      </c>
      <c r="B124" s="29">
        <v>114</v>
      </c>
      <c r="C124" s="30" t="s">
        <v>136</v>
      </c>
      <c r="D124" s="45"/>
      <c r="E124" s="61">
        <f t="shared" si="7"/>
        <v>0</v>
      </c>
      <c r="F124" s="46"/>
      <c r="G124" s="46"/>
      <c r="H124" s="46"/>
      <c r="I124" s="47"/>
      <c r="J124" s="61">
        <f t="shared" si="8"/>
        <v>0</v>
      </c>
      <c r="K124" s="46"/>
      <c r="L124" s="46"/>
      <c r="M124" s="46"/>
      <c r="N124" s="47"/>
      <c r="O124" s="61">
        <f t="shared" si="9"/>
        <v>0</v>
      </c>
      <c r="P124" s="66">
        <f t="shared" si="10"/>
        <v>0</v>
      </c>
      <c r="Q124" s="48"/>
      <c r="R124" s="48"/>
      <c r="S124" s="67">
        <f t="shared" si="11"/>
        <v>0</v>
      </c>
      <c r="HZ124" s="21"/>
      <c r="IA124" s="21"/>
      <c r="IB124" s="21"/>
      <c r="IC124" s="21"/>
      <c r="ID124" s="21"/>
      <c r="IE124" s="21"/>
      <c r="IF124" s="21"/>
      <c r="IG124" s="21"/>
      <c r="IH124" s="21"/>
      <c r="II124" s="21"/>
      <c r="IJ124" s="21"/>
      <c r="IK124" s="21"/>
      <c r="IL124" s="21"/>
      <c r="IM124" s="21"/>
      <c r="IN124" s="21"/>
      <c r="IO124" s="21"/>
      <c r="IP124" s="21"/>
      <c r="IQ124" s="21"/>
      <c r="IR124" s="21"/>
      <c r="IS124" s="21"/>
    </row>
    <row r="125" spans="1:253" s="31" customFormat="1" x14ac:dyDescent="0.2">
      <c r="A125" s="7">
        <v>1</v>
      </c>
      <c r="B125" s="29">
        <v>115</v>
      </c>
      <c r="C125" s="30" t="s">
        <v>137</v>
      </c>
      <c r="D125" s="45"/>
      <c r="E125" s="61">
        <f t="shared" si="7"/>
        <v>0</v>
      </c>
      <c r="F125" s="46"/>
      <c r="G125" s="46"/>
      <c r="H125" s="46"/>
      <c r="I125" s="47"/>
      <c r="J125" s="61">
        <f t="shared" si="8"/>
        <v>0</v>
      </c>
      <c r="K125" s="46"/>
      <c r="L125" s="46"/>
      <c r="M125" s="46"/>
      <c r="N125" s="47"/>
      <c r="O125" s="61">
        <f t="shared" si="9"/>
        <v>0</v>
      </c>
      <c r="P125" s="66">
        <f t="shared" si="10"/>
        <v>0</v>
      </c>
      <c r="Q125" s="48"/>
      <c r="R125" s="48"/>
      <c r="S125" s="67">
        <f t="shared" si="11"/>
        <v>0</v>
      </c>
      <c r="HZ125" s="21"/>
      <c r="IA125" s="21"/>
      <c r="IB125" s="21"/>
      <c r="IC125" s="21"/>
      <c r="ID125" s="21"/>
      <c r="IE125" s="21"/>
      <c r="IF125" s="21"/>
      <c r="IG125" s="21"/>
      <c r="IH125" s="21"/>
      <c r="II125" s="21"/>
      <c r="IJ125" s="21"/>
      <c r="IK125" s="21"/>
      <c r="IL125" s="21"/>
      <c r="IM125" s="21"/>
      <c r="IN125" s="21"/>
      <c r="IO125" s="21"/>
      <c r="IP125" s="21"/>
      <c r="IQ125" s="21"/>
      <c r="IR125" s="21"/>
      <c r="IS125" s="21"/>
    </row>
    <row r="126" spans="1:253" s="31" customFormat="1" x14ac:dyDescent="0.2">
      <c r="A126" s="12">
        <v>2</v>
      </c>
      <c r="B126" s="29">
        <v>116</v>
      </c>
      <c r="C126" s="30" t="s">
        <v>138</v>
      </c>
      <c r="D126" s="45"/>
      <c r="E126" s="61">
        <f t="shared" si="7"/>
        <v>0</v>
      </c>
      <c r="F126" s="46"/>
      <c r="G126" s="46"/>
      <c r="H126" s="46"/>
      <c r="I126" s="47"/>
      <c r="J126" s="61">
        <f t="shared" si="8"/>
        <v>0</v>
      </c>
      <c r="K126" s="46"/>
      <c r="L126" s="46"/>
      <c r="M126" s="46"/>
      <c r="N126" s="47"/>
      <c r="O126" s="61">
        <f t="shared" si="9"/>
        <v>0</v>
      </c>
      <c r="P126" s="66">
        <f t="shared" si="10"/>
        <v>0</v>
      </c>
      <c r="Q126" s="48"/>
      <c r="R126" s="48"/>
      <c r="S126" s="67">
        <f t="shared" si="11"/>
        <v>0</v>
      </c>
      <c r="HZ126" s="21"/>
      <c r="IA126" s="21"/>
      <c r="IB126" s="21"/>
      <c r="IC126" s="21"/>
      <c r="ID126" s="21"/>
      <c r="IE126" s="21"/>
      <c r="IF126" s="21"/>
      <c r="IG126" s="21"/>
      <c r="IH126" s="21"/>
      <c r="II126" s="21"/>
      <c r="IJ126" s="21"/>
      <c r="IK126" s="21"/>
      <c r="IL126" s="21"/>
      <c r="IM126" s="21"/>
      <c r="IN126" s="21"/>
      <c r="IO126" s="21"/>
      <c r="IP126" s="21"/>
      <c r="IQ126" s="21"/>
      <c r="IR126" s="21"/>
      <c r="IS126" s="21"/>
    </row>
    <row r="127" spans="1:253" s="31" customFormat="1" x14ac:dyDescent="0.2">
      <c r="A127" s="3">
        <v>3</v>
      </c>
      <c r="B127" s="29">
        <v>117</v>
      </c>
      <c r="C127" s="30" t="s">
        <v>139</v>
      </c>
      <c r="D127" s="45"/>
      <c r="E127" s="61">
        <f t="shared" si="7"/>
        <v>0</v>
      </c>
      <c r="F127" s="46"/>
      <c r="G127" s="46"/>
      <c r="H127" s="46"/>
      <c r="I127" s="47"/>
      <c r="J127" s="61">
        <f t="shared" si="8"/>
        <v>0</v>
      </c>
      <c r="K127" s="46"/>
      <c r="L127" s="46"/>
      <c r="M127" s="46"/>
      <c r="N127" s="47"/>
      <c r="O127" s="61">
        <f t="shared" si="9"/>
        <v>0</v>
      </c>
      <c r="P127" s="66">
        <f t="shared" si="10"/>
        <v>0</v>
      </c>
      <c r="Q127" s="48"/>
      <c r="R127" s="48"/>
      <c r="S127" s="67">
        <f t="shared" si="11"/>
        <v>0</v>
      </c>
      <c r="HZ127" s="21"/>
      <c r="IA127" s="21"/>
      <c r="IB127" s="21"/>
      <c r="IC127" s="21"/>
      <c r="ID127" s="21"/>
      <c r="IE127" s="21"/>
      <c r="IF127" s="21"/>
      <c r="IG127" s="21"/>
      <c r="IH127" s="21"/>
      <c r="II127" s="21"/>
      <c r="IJ127" s="21"/>
      <c r="IK127" s="21"/>
      <c r="IL127" s="21"/>
      <c r="IM127" s="21"/>
      <c r="IN127" s="21"/>
      <c r="IO127" s="21"/>
      <c r="IP127" s="21"/>
      <c r="IQ127" s="21"/>
      <c r="IR127" s="21"/>
      <c r="IS127" s="21"/>
    </row>
    <row r="128" spans="1:253" s="31" customFormat="1" x14ac:dyDescent="0.2">
      <c r="A128" s="3">
        <v>3</v>
      </c>
      <c r="B128" s="29">
        <v>118</v>
      </c>
      <c r="C128" s="30" t="s">
        <v>140</v>
      </c>
      <c r="D128" s="45"/>
      <c r="E128" s="61">
        <f t="shared" si="7"/>
        <v>0</v>
      </c>
      <c r="F128" s="46"/>
      <c r="G128" s="46"/>
      <c r="H128" s="46"/>
      <c r="I128" s="47"/>
      <c r="J128" s="61">
        <f t="shared" si="8"/>
        <v>0</v>
      </c>
      <c r="K128" s="46"/>
      <c r="L128" s="46"/>
      <c r="M128" s="46"/>
      <c r="N128" s="47"/>
      <c r="O128" s="61">
        <f t="shared" si="9"/>
        <v>0</v>
      </c>
      <c r="P128" s="66">
        <f t="shared" si="10"/>
        <v>0</v>
      </c>
      <c r="Q128" s="48"/>
      <c r="R128" s="48"/>
      <c r="S128" s="67">
        <f t="shared" si="11"/>
        <v>0</v>
      </c>
      <c r="HZ128" s="21"/>
      <c r="IA128" s="21"/>
      <c r="IB128" s="21"/>
      <c r="IC128" s="21"/>
      <c r="ID128" s="21"/>
      <c r="IE128" s="21"/>
      <c r="IF128" s="21"/>
      <c r="IG128" s="21"/>
      <c r="IH128" s="21"/>
      <c r="II128" s="21"/>
      <c r="IJ128" s="21"/>
      <c r="IK128" s="21"/>
      <c r="IL128" s="21"/>
      <c r="IM128" s="21"/>
      <c r="IN128" s="21"/>
      <c r="IO128" s="21"/>
      <c r="IP128" s="21"/>
      <c r="IQ128" s="21"/>
      <c r="IR128" s="21"/>
      <c r="IS128" s="21"/>
    </row>
    <row r="129" spans="1:253" s="31" customFormat="1" x14ac:dyDescent="0.2">
      <c r="A129" s="1">
        <v>11</v>
      </c>
      <c r="B129" s="29">
        <v>119</v>
      </c>
      <c r="C129" s="30" t="s">
        <v>141</v>
      </c>
      <c r="D129" s="51"/>
      <c r="E129" s="61">
        <f t="shared" si="7"/>
        <v>0</v>
      </c>
      <c r="F129" s="48"/>
      <c r="G129" s="48"/>
      <c r="H129" s="48"/>
      <c r="I129" s="50"/>
      <c r="J129" s="61">
        <f t="shared" si="8"/>
        <v>0</v>
      </c>
      <c r="K129" s="46"/>
      <c r="L129" s="46"/>
      <c r="M129" s="46"/>
      <c r="N129" s="47"/>
      <c r="O129" s="61">
        <f t="shared" si="9"/>
        <v>0</v>
      </c>
      <c r="P129" s="66">
        <f t="shared" si="10"/>
        <v>0</v>
      </c>
      <c r="Q129" s="48"/>
      <c r="R129" s="48"/>
      <c r="S129" s="67">
        <f t="shared" si="11"/>
        <v>0</v>
      </c>
      <c r="HZ129" s="21"/>
      <c r="IA129" s="21"/>
      <c r="IB129" s="21"/>
      <c r="IC129" s="21"/>
      <c r="ID129" s="21"/>
      <c r="IE129" s="21"/>
      <c r="IF129" s="21"/>
      <c r="IG129" s="21"/>
      <c r="IH129" s="21"/>
      <c r="II129" s="21"/>
      <c r="IJ129" s="21"/>
      <c r="IK129" s="21"/>
      <c r="IL129" s="21"/>
      <c r="IM129" s="21"/>
      <c r="IN129" s="21"/>
      <c r="IO129" s="21"/>
      <c r="IP129" s="21"/>
      <c r="IQ129" s="21"/>
      <c r="IR129" s="21"/>
      <c r="IS129" s="21"/>
    </row>
    <row r="130" spans="1:253" s="31" customFormat="1" x14ac:dyDescent="0.2">
      <c r="A130" s="11">
        <v>12</v>
      </c>
      <c r="B130" s="29">
        <v>120</v>
      </c>
      <c r="C130" s="30" t="s">
        <v>142</v>
      </c>
      <c r="D130" s="51"/>
      <c r="E130" s="61">
        <f t="shared" si="7"/>
        <v>0</v>
      </c>
      <c r="F130" s="48"/>
      <c r="G130" s="48"/>
      <c r="H130" s="48"/>
      <c r="I130" s="50"/>
      <c r="J130" s="61">
        <f t="shared" si="8"/>
        <v>0</v>
      </c>
      <c r="K130" s="46"/>
      <c r="L130" s="46"/>
      <c r="M130" s="46"/>
      <c r="N130" s="47"/>
      <c r="O130" s="61">
        <f t="shared" si="9"/>
        <v>0</v>
      </c>
      <c r="P130" s="66">
        <f t="shared" si="10"/>
        <v>0</v>
      </c>
      <c r="Q130" s="48"/>
      <c r="R130" s="48"/>
      <c r="S130" s="67">
        <f t="shared" si="11"/>
        <v>0</v>
      </c>
      <c r="HZ130" s="21"/>
      <c r="IA130" s="21"/>
      <c r="IB130" s="21"/>
      <c r="IC130" s="21"/>
      <c r="ID130" s="21"/>
      <c r="IE130" s="21"/>
      <c r="IF130" s="21"/>
      <c r="IG130" s="21"/>
      <c r="IH130" s="21"/>
      <c r="II130" s="21"/>
      <c r="IJ130" s="21"/>
      <c r="IK130" s="21"/>
      <c r="IL130" s="21"/>
      <c r="IM130" s="21"/>
      <c r="IN130" s="21"/>
      <c r="IO130" s="21"/>
      <c r="IP130" s="21"/>
      <c r="IQ130" s="21"/>
      <c r="IR130" s="21"/>
      <c r="IS130" s="21"/>
    </row>
    <row r="131" spans="1:253" s="31" customFormat="1" x14ac:dyDescent="0.2">
      <c r="A131" s="9">
        <v>6</v>
      </c>
      <c r="B131" s="29">
        <v>121</v>
      </c>
      <c r="C131" s="30" t="s">
        <v>143</v>
      </c>
      <c r="D131" s="51"/>
      <c r="E131" s="61">
        <f t="shared" si="7"/>
        <v>0</v>
      </c>
      <c r="F131" s="48"/>
      <c r="G131" s="48"/>
      <c r="H131" s="48"/>
      <c r="I131" s="50"/>
      <c r="J131" s="61">
        <f t="shared" si="8"/>
        <v>0</v>
      </c>
      <c r="K131" s="46"/>
      <c r="L131" s="46"/>
      <c r="M131" s="46"/>
      <c r="N131" s="47"/>
      <c r="O131" s="61">
        <f t="shared" si="9"/>
        <v>0</v>
      </c>
      <c r="P131" s="66">
        <f t="shared" si="10"/>
        <v>0</v>
      </c>
      <c r="Q131" s="48"/>
      <c r="R131" s="48"/>
      <c r="S131" s="67">
        <f t="shared" si="11"/>
        <v>0</v>
      </c>
      <c r="HZ131" s="21"/>
      <c r="IA131" s="21"/>
      <c r="IB131" s="21"/>
      <c r="IC131" s="21"/>
      <c r="ID131" s="21"/>
      <c r="IE131" s="21"/>
      <c r="IF131" s="21"/>
      <c r="IG131" s="21"/>
      <c r="IH131" s="21"/>
      <c r="II131" s="21"/>
      <c r="IJ131" s="21"/>
      <c r="IK131" s="21"/>
      <c r="IL131" s="21"/>
      <c r="IM131" s="21"/>
      <c r="IN131" s="21"/>
      <c r="IO131" s="21"/>
      <c r="IP131" s="21"/>
      <c r="IQ131" s="21"/>
      <c r="IR131" s="21"/>
      <c r="IS131" s="21"/>
    </row>
    <row r="132" spans="1:253" s="31" customFormat="1" x14ac:dyDescent="0.2">
      <c r="A132" s="9">
        <v>6</v>
      </c>
      <c r="B132" s="29">
        <v>122</v>
      </c>
      <c r="C132" s="30" t="s">
        <v>144</v>
      </c>
      <c r="D132" s="45"/>
      <c r="E132" s="61">
        <f t="shared" si="7"/>
        <v>0</v>
      </c>
      <c r="F132" s="46"/>
      <c r="G132" s="46"/>
      <c r="H132" s="46"/>
      <c r="I132" s="47"/>
      <c r="J132" s="61">
        <f t="shared" si="8"/>
        <v>0</v>
      </c>
      <c r="K132" s="46"/>
      <c r="L132" s="46"/>
      <c r="M132" s="46"/>
      <c r="N132" s="47"/>
      <c r="O132" s="61">
        <f t="shared" si="9"/>
        <v>0</v>
      </c>
      <c r="P132" s="66">
        <f t="shared" si="10"/>
        <v>0</v>
      </c>
      <c r="Q132" s="48"/>
      <c r="R132" s="48"/>
      <c r="S132" s="67">
        <f t="shared" si="11"/>
        <v>0</v>
      </c>
      <c r="HZ132" s="21"/>
      <c r="IA132" s="21"/>
      <c r="IB132" s="21"/>
      <c r="IC132" s="21"/>
      <c r="ID132" s="21"/>
      <c r="IE132" s="21"/>
      <c r="IF132" s="21"/>
      <c r="IG132" s="21"/>
      <c r="IH132" s="21"/>
      <c r="II132" s="21"/>
      <c r="IJ132" s="21"/>
      <c r="IK132" s="21"/>
      <c r="IL132" s="21"/>
      <c r="IM132" s="21"/>
      <c r="IN132" s="21"/>
      <c r="IO132" s="21"/>
      <c r="IP132" s="21"/>
      <c r="IQ132" s="21"/>
      <c r="IR132" s="21"/>
      <c r="IS132" s="21"/>
    </row>
    <row r="133" spans="1:253" s="31" customFormat="1" x14ac:dyDescent="0.2">
      <c r="A133" s="6">
        <v>4</v>
      </c>
      <c r="B133" s="29">
        <v>123</v>
      </c>
      <c r="C133" s="30" t="s">
        <v>145</v>
      </c>
      <c r="D133" s="45"/>
      <c r="E133" s="61">
        <f t="shared" si="7"/>
        <v>0</v>
      </c>
      <c r="F133" s="46"/>
      <c r="G133" s="46"/>
      <c r="H133" s="46"/>
      <c r="I133" s="47"/>
      <c r="J133" s="61">
        <f t="shared" si="8"/>
        <v>0</v>
      </c>
      <c r="K133" s="46"/>
      <c r="L133" s="46"/>
      <c r="M133" s="46"/>
      <c r="N133" s="47"/>
      <c r="O133" s="61">
        <f t="shared" si="9"/>
        <v>0</v>
      </c>
      <c r="P133" s="66">
        <f t="shared" si="10"/>
        <v>0</v>
      </c>
      <c r="Q133" s="48"/>
      <c r="R133" s="48"/>
      <c r="S133" s="67">
        <f t="shared" si="11"/>
        <v>0</v>
      </c>
      <c r="HZ133" s="21"/>
      <c r="IA133" s="21"/>
      <c r="IB133" s="21"/>
      <c r="IC133" s="21"/>
      <c r="ID133" s="21"/>
      <c r="IE133" s="21"/>
      <c r="IF133" s="21"/>
      <c r="IG133" s="21"/>
      <c r="IH133" s="21"/>
      <c r="II133" s="21"/>
      <c r="IJ133" s="21"/>
      <c r="IK133" s="21"/>
      <c r="IL133" s="21"/>
      <c r="IM133" s="21"/>
      <c r="IN133" s="21"/>
      <c r="IO133" s="21"/>
      <c r="IP133" s="21"/>
      <c r="IQ133" s="21"/>
      <c r="IR133" s="21"/>
      <c r="IS133" s="21"/>
    </row>
    <row r="134" spans="1:253" s="31" customFormat="1" x14ac:dyDescent="0.2">
      <c r="A134" s="11">
        <v>12</v>
      </c>
      <c r="B134" s="29">
        <v>124</v>
      </c>
      <c r="C134" s="30" t="s">
        <v>146</v>
      </c>
      <c r="D134" s="45"/>
      <c r="E134" s="61">
        <f t="shared" si="7"/>
        <v>0</v>
      </c>
      <c r="F134" s="46"/>
      <c r="G134" s="46"/>
      <c r="H134" s="46"/>
      <c r="I134" s="47"/>
      <c r="J134" s="61">
        <f t="shared" si="8"/>
        <v>0</v>
      </c>
      <c r="K134" s="46"/>
      <c r="L134" s="46"/>
      <c r="M134" s="46"/>
      <c r="N134" s="47"/>
      <c r="O134" s="61">
        <f t="shared" si="9"/>
        <v>0</v>
      </c>
      <c r="P134" s="66">
        <f t="shared" si="10"/>
        <v>0</v>
      </c>
      <c r="Q134" s="48"/>
      <c r="R134" s="48"/>
      <c r="S134" s="67">
        <f t="shared" si="11"/>
        <v>0</v>
      </c>
      <c r="HZ134" s="21"/>
      <c r="IA134" s="21"/>
      <c r="IB134" s="21"/>
      <c r="IC134" s="21"/>
      <c r="ID134" s="21"/>
      <c r="IE134" s="21"/>
      <c r="IF134" s="21"/>
      <c r="IG134" s="21"/>
      <c r="IH134" s="21"/>
      <c r="II134" s="21"/>
      <c r="IJ134" s="21"/>
      <c r="IK134" s="21"/>
      <c r="IL134" s="21"/>
      <c r="IM134" s="21"/>
      <c r="IN134" s="21"/>
      <c r="IO134" s="21"/>
      <c r="IP134" s="21"/>
      <c r="IQ134" s="21"/>
      <c r="IR134" s="21"/>
      <c r="IS134" s="21"/>
    </row>
    <row r="135" spans="1:253" s="31" customFormat="1" x14ac:dyDescent="0.2">
      <c r="A135" s="3">
        <v>3</v>
      </c>
      <c r="B135" s="29">
        <v>125</v>
      </c>
      <c r="C135" s="30" t="s">
        <v>147</v>
      </c>
      <c r="D135" s="45"/>
      <c r="E135" s="61">
        <f t="shared" si="7"/>
        <v>0</v>
      </c>
      <c r="F135" s="46"/>
      <c r="G135" s="46"/>
      <c r="H135" s="46"/>
      <c r="I135" s="47"/>
      <c r="J135" s="61">
        <f t="shared" si="8"/>
        <v>0</v>
      </c>
      <c r="K135" s="46"/>
      <c r="L135" s="46"/>
      <c r="M135" s="46"/>
      <c r="N135" s="47"/>
      <c r="O135" s="61">
        <f t="shared" si="9"/>
        <v>0</v>
      </c>
      <c r="P135" s="66">
        <f t="shared" si="10"/>
        <v>0</v>
      </c>
      <c r="Q135" s="48"/>
      <c r="R135" s="48"/>
      <c r="S135" s="67">
        <f t="shared" si="11"/>
        <v>0</v>
      </c>
      <c r="HZ135" s="21"/>
      <c r="IA135" s="21"/>
      <c r="IB135" s="21"/>
      <c r="IC135" s="21"/>
      <c r="ID135" s="21"/>
      <c r="IE135" s="21"/>
      <c r="IF135" s="21"/>
      <c r="IG135" s="21"/>
      <c r="IH135" s="21"/>
      <c r="II135" s="21"/>
      <c r="IJ135" s="21"/>
      <c r="IK135" s="21"/>
      <c r="IL135" s="21"/>
      <c r="IM135" s="21"/>
      <c r="IN135" s="21"/>
      <c r="IO135" s="21"/>
      <c r="IP135" s="21"/>
      <c r="IQ135" s="21"/>
      <c r="IR135" s="21"/>
      <c r="IS135" s="21"/>
    </row>
    <row r="136" spans="1:253" s="31" customFormat="1" x14ac:dyDescent="0.2">
      <c r="A136" s="52"/>
      <c r="B136" s="53"/>
      <c r="C136" s="54" t="s">
        <v>148</v>
      </c>
      <c r="D136" s="51"/>
      <c r="E136" s="61">
        <f t="shared" si="7"/>
        <v>0</v>
      </c>
      <c r="F136" s="48"/>
      <c r="G136" s="48"/>
      <c r="H136" s="48"/>
      <c r="I136" s="50"/>
      <c r="J136" s="61">
        <f t="shared" si="8"/>
        <v>0</v>
      </c>
      <c r="K136" s="46"/>
      <c r="L136" s="46"/>
      <c r="M136" s="46"/>
      <c r="N136" s="47"/>
      <c r="O136" s="61">
        <f t="shared" si="9"/>
        <v>0</v>
      </c>
      <c r="P136" s="66">
        <f t="shared" si="10"/>
        <v>0</v>
      </c>
      <c r="Q136" s="48"/>
      <c r="R136" s="48"/>
      <c r="S136" s="67">
        <f t="shared" si="11"/>
        <v>0</v>
      </c>
      <c r="HZ136" s="21"/>
      <c r="IA136" s="21"/>
      <c r="IB136" s="21"/>
      <c r="IC136" s="21"/>
      <c r="ID136" s="21"/>
      <c r="IE136" s="21"/>
      <c r="IF136" s="21"/>
      <c r="IG136" s="21"/>
      <c r="IH136" s="21"/>
      <c r="II136" s="21"/>
      <c r="IJ136" s="21"/>
      <c r="IK136" s="21"/>
      <c r="IL136" s="21"/>
      <c r="IM136" s="21"/>
      <c r="IN136" s="21"/>
      <c r="IO136" s="21"/>
      <c r="IP136" s="21"/>
      <c r="IQ136" s="21"/>
      <c r="IR136" s="21"/>
      <c r="IS136" s="21"/>
    </row>
    <row r="137" spans="1:253" s="31" customFormat="1" x14ac:dyDescent="0.2">
      <c r="A137" s="14"/>
      <c r="B137" s="15"/>
      <c r="C137" s="16" t="s">
        <v>149</v>
      </c>
      <c r="D137" s="55"/>
      <c r="E137" s="62">
        <f t="shared" si="7"/>
        <v>0</v>
      </c>
      <c r="F137" s="56"/>
      <c r="G137" s="56"/>
      <c r="H137" s="56"/>
      <c r="I137" s="57"/>
      <c r="J137" s="62">
        <f t="shared" si="8"/>
        <v>0</v>
      </c>
      <c r="K137" s="58"/>
      <c r="L137" s="58"/>
      <c r="M137" s="58"/>
      <c r="N137" s="59"/>
      <c r="O137" s="63">
        <f t="shared" si="9"/>
        <v>0</v>
      </c>
      <c r="P137" s="68">
        <f t="shared" si="10"/>
        <v>0</v>
      </c>
      <c r="Q137" s="56"/>
      <c r="R137" s="56"/>
      <c r="S137" s="69">
        <f t="shared" si="11"/>
        <v>0</v>
      </c>
      <c r="HZ137" s="21"/>
      <c r="IA137" s="21"/>
      <c r="IB137" s="21"/>
      <c r="IC137" s="21"/>
      <c r="ID137" s="21"/>
      <c r="IE137" s="21"/>
      <c r="IF137" s="21"/>
      <c r="IG137" s="21"/>
      <c r="IH137" s="21"/>
      <c r="II137" s="21"/>
      <c r="IJ137" s="21"/>
      <c r="IK137" s="21"/>
      <c r="IL137" s="21"/>
      <c r="IM137" s="21"/>
      <c r="IN137" s="21"/>
      <c r="IO137" s="21"/>
      <c r="IP137" s="21"/>
      <c r="IQ137" s="21"/>
      <c r="IR137" s="21"/>
      <c r="IS137" s="21"/>
    </row>
    <row r="138" spans="1:253" s="31" customFormat="1" ht="13.5" thickBot="1" x14ac:dyDescent="0.25">
      <c r="HZ138" s="21"/>
      <c r="IA138" s="21"/>
      <c r="IB138" s="21"/>
      <c r="IC138" s="21"/>
      <c r="ID138" s="21"/>
      <c r="IE138" s="21"/>
      <c r="IF138" s="21"/>
      <c r="IG138" s="21"/>
      <c r="IH138" s="21"/>
      <c r="II138" s="21"/>
      <c r="IJ138" s="21"/>
      <c r="IK138" s="21"/>
      <c r="IL138" s="21"/>
      <c r="IM138" s="21"/>
      <c r="IN138" s="21"/>
      <c r="IO138" s="21"/>
      <c r="IP138" s="21"/>
      <c r="IQ138" s="21"/>
      <c r="IR138" s="21"/>
      <c r="IS138" s="21"/>
    </row>
    <row r="139" spans="1:253" s="31" customFormat="1" ht="17.25" thickTop="1" thickBot="1" x14ac:dyDescent="0.25">
      <c r="A139" s="255" t="s">
        <v>150</v>
      </c>
      <c r="B139" s="256"/>
      <c r="C139" s="256"/>
      <c r="D139" s="70">
        <f t="shared" ref="D139" si="12">SUM(D11:D137)</f>
        <v>0</v>
      </c>
      <c r="E139" s="70">
        <f>SUM(E11:E137)</f>
        <v>0</v>
      </c>
      <c r="F139" s="70">
        <f t="shared" ref="F139:S139" si="13">SUM(F11:F137)</f>
        <v>0</v>
      </c>
      <c r="G139" s="70">
        <f t="shared" si="13"/>
        <v>0</v>
      </c>
      <c r="H139" s="70">
        <f t="shared" si="13"/>
        <v>0</v>
      </c>
      <c r="I139" s="71">
        <f t="shared" si="13"/>
        <v>0</v>
      </c>
      <c r="J139" s="70">
        <f t="shared" si="13"/>
        <v>0</v>
      </c>
      <c r="K139" s="70">
        <f t="shared" si="13"/>
        <v>0</v>
      </c>
      <c r="L139" s="70">
        <f t="shared" si="13"/>
        <v>0</v>
      </c>
      <c r="M139" s="70">
        <f t="shared" si="13"/>
        <v>0</v>
      </c>
      <c r="N139" s="72">
        <f t="shared" si="13"/>
        <v>0</v>
      </c>
      <c r="O139" s="70">
        <f t="shared" si="13"/>
        <v>0</v>
      </c>
      <c r="P139" s="70">
        <f t="shared" si="13"/>
        <v>0</v>
      </c>
      <c r="Q139" s="70">
        <f t="shared" si="13"/>
        <v>0</v>
      </c>
      <c r="R139" s="70">
        <f t="shared" si="13"/>
        <v>0</v>
      </c>
      <c r="S139" s="72">
        <f t="shared" si="13"/>
        <v>0</v>
      </c>
      <c r="HZ139" s="21"/>
      <c r="IA139" s="21"/>
      <c r="IB139" s="21"/>
      <c r="IC139" s="21"/>
      <c r="ID139" s="21"/>
      <c r="IE139" s="21"/>
      <c r="IF139" s="21"/>
      <c r="IG139" s="21"/>
      <c r="IH139" s="21"/>
      <c r="II139" s="21"/>
      <c r="IJ139" s="21"/>
      <c r="IK139" s="21"/>
      <c r="IL139" s="21"/>
      <c r="IM139" s="21"/>
      <c r="IN139" s="21"/>
      <c r="IO139" s="21"/>
      <c r="IP139" s="21"/>
      <c r="IQ139" s="21"/>
      <c r="IR139" s="21"/>
      <c r="IS139" s="21"/>
    </row>
    <row r="140" spans="1:253" s="31" customFormat="1" x14ac:dyDescent="0.2">
      <c r="I140" s="34"/>
      <c r="N140" s="34"/>
      <c r="S140" s="34"/>
      <c r="HZ140" s="21"/>
      <c r="IA140" s="21"/>
      <c r="IB140" s="21"/>
      <c r="IC140" s="21"/>
      <c r="ID140" s="21"/>
      <c r="IE140" s="21"/>
      <c r="IF140" s="21"/>
      <c r="IG140" s="21"/>
      <c r="IH140" s="21"/>
      <c r="II140" s="21"/>
      <c r="IJ140" s="21"/>
      <c r="IK140" s="21"/>
      <c r="IL140" s="21"/>
      <c r="IM140" s="21"/>
      <c r="IN140" s="21"/>
      <c r="IO140" s="21"/>
      <c r="IP140" s="21"/>
      <c r="IQ140" s="21"/>
      <c r="IR140" s="21"/>
      <c r="IS140" s="21"/>
    </row>
    <row r="141" spans="1:253" s="31" customFormat="1" x14ac:dyDescent="0.2">
      <c r="C141" s="35" t="s">
        <v>151</v>
      </c>
      <c r="D141" s="269"/>
      <c r="E141" s="257"/>
      <c r="F141" s="257"/>
      <c r="G141" s="257"/>
      <c r="H141" s="257"/>
      <c r="I141" s="257"/>
      <c r="J141" s="257"/>
      <c r="K141" s="257"/>
      <c r="L141" s="257"/>
      <c r="M141" s="257"/>
      <c r="N141" s="257"/>
      <c r="O141" s="257"/>
      <c r="P141" s="257"/>
      <c r="Q141" s="257"/>
      <c r="R141" s="257"/>
      <c r="S141" s="258"/>
      <c r="HZ141" s="21"/>
      <c r="IA141" s="21"/>
      <c r="IB141" s="21"/>
      <c r="IC141" s="21"/>
      <c r="ID141" s="21"/>
      <c r="IE141" s="21"/>
      <c r="IF141" s="21"/>
      <c r="IG141" s="21"/>
      <c r="IH141" s="21"/>
      <c r="II141" s="21"/>
      <c r="IJ141" s="21"/>
      <c r="IK141" s="21"/>
      <c r="IL141" s="21"/>
      <c r="IM141" s="21"/>
      <c r="IN141" s="21"/>
      <c r="IO141" s="21"/>
      <c r="IP141" s="21"/>
      <c r="IQ141" s="21"/>
      <c r="IR141" s="21"/>
      <c r="IS141" s="21"/>
    </row>
    <row r="142" spans="1:253" s="31" customFormat="1" x14ac:dyDescent="0.2">
      <c r="D142" s="259"/>
      <c r="E142" s="260"/>
      <c r="F142" s="260"/>
      <c r="G142" s="260"/>
      <c r="H142" s="260"/>
      <c r="I142" s="260"/>
      <c r="J142" s="260"/>
      <c r="K142" s="260"/>
      <c r="L142" s="260"/>
      <c r="M142" s="260"/>
      <c r="N142" s="260"/>
      <c r="O142" s="260"/>
      <c r="P142" s="260"/>
      <c r="Q142" s="260"/>
      <c r="R142" s="260"/>
      <c r="S142" s="261"/>
      <c r="HZ142" s="21"/>
      <c r="IA142" s="21"/>
      <c r="IB142" s="21"/>
      <c r="IC142" s="21"/>
      <c r="ID142" s="21"/>
      <c r="IE142" s="21"/>
      <c r="IF142" s="21"/>
      <c r="IG142" s="21"/>
      <c r="IH142" s="21"/>
      <c r="II142" s="21"/>
      <c r="IJ142" s="21"/>
      <c r="IK142" s="21"/>
      <c r="IL142" s="21"/>
      <c r="IM142" s="21"/>
      <c r="IN142" s="21"/>
      <c r="IO142" s="21"/>
      <c r="IP142" s="21"/>
      <c r="IQ142" s="21"/>
      <c r="IR142" s="21"/>
      <c r="IS142" s="21"/>
    </row>
    <row r="143" spans="1:253" s="31" customFormat="1" x14ac:dyDescent="0.2">
      <c r="D143" s="259"/>
      <c r="E143" s="260"/>
      <c r="F143" s="260"/>
      <c r="G143" s="260"/>
      <c r="H143" s="260"/>
      <c r="I143" s="260"/>
      <c r="J143" s="260"/>
      <c r="K143" s="260"/>
      <c r="L143" s="260"/>
      <c r="M143" s="260"/>
      <c r="N143" s="260"/>
      <c r="O143" s="260"/>
      <c r="P143" s="260"/>
      <c r="Q143" s="260"/>
      <c r="R143" s="260"/>
      <c r="S143" s="261"/>
      <c r="HZ143" s="21"/>
      <c r="IA143" s="21"/>
      <c r="IB143" s="21"/>
      <c r="IC143" s="21"/>
      <c r="ID143" s="21"/>
      <c r="IE143" s="21"/>
      <c r="IF143" s="21"/>
      <c r="IG143" s="21"/>
      <c r="IH143" s="21"/>
      <c r="II143" s="21"/>
      <c r="IJ143" s="21"/>
      <c r="IK143" s="21"/>
      <c r="IL143" s="21"/>
      <c r="IM143" s="21"/>
      <c r="IN143" s="21"/>
      <c r="IO143" s="21"/>
      <c r="IP143" s="21"/>
      <c r="IQ143" s="21"/>
      <c r="IR143" s="21"/>
      <c r="IS143" s="21"/>
    </row>
    <row r="144" spans="1:253" s="31" customFormat="1" x14ac:dyDescent="0.2">
      <c r="D144" s="259"/>
      <c r="E144" s="260"/>
      <c r="F144" s="260"/>
      <c r="G144" s="260"/>
      <c r="H144" s="260"/>
      <c r="I144" s="260"/>
      <c r="J144" s="260"/>
      <c r="K144" s="260"/>
      <c r="L144" s="260"/>
      <c r="M144" s="260"/>
      <c r="N144" s="260"/>
      <c r="O144" s="260"/>
      <c r="P144" s="260"/>
      <c r="Q144" s="260"/>
      <c r="R144" s="260"/>
      <c r="S144" s="261"/>
      <c r="HZ144" s="21"/>
      <c r="IA144" s="21"/>
      <c r="IB144" s="21"/>
      <c r="IC144" s="21"/>
      <c r="ID144" s="21"/>
      <c r="IE144" s="21"/>
      <c r="IF144" s="21"/>
      <c r="IG144" s="21"/>
      <c r="IH144" s="21"/>
      <c r="II144" s="21"/>
      <c r="IJ144" s="21"/>
      <c r="IK144" s="21"/>
      <c r="IL144" s="21"/>
      <c r="IM144" s="21"/>
      <c r="IN144" s="21"/>
      <c r="IO144" s="21"/>
      <c r="IP144" s="21"/>
      <c r="IQ144" s="21"/>
      <c r="IR144" s="21"/>
      <c r="IS144" s="21"/>
    </row>
    <row r="145" spans="4:253" s="31" customFormat="1" x14ac:dyDescent="0.2">
      <c r="D145" s="259"/>
      <c r="E145" s="260"/>
      <c r="F145" s="260"/>
      <c r="G145" s="260"/>
      <c r="H145" s="260"/>
      <c r="I145" s="260"/>
      <c r="J145" s="260"/>
      <c r="K145" s="260"/>
      <c r="L145" s="260"/>
      <c r="M145" s="260"/>
      <c r="N145" s="260"/>
      <c r="O145" s="260"/>
      <c r="P145" s="260"/>
      <c r="Q145" s="260"/>
      <c r="R145" s="260"/>
      <c r="S145" s="261"/>
      <c r="HZ145" s="21"/>
      <c r="IA145" s="21"/>
      <c r="IB145" s="21"/>
      <c r="IC145" s="21"/>
      <c r="ID145" s="21"/>
      <c r="IE145" s="21"/>
      <c r="IF145" s="21"/>
      <c r="IG145" s="21"/>
      <c r="IH145" s="21"/>
      <c r="II145" s="21"/>
      <c r="IJ145" s="21"/>
      <c r="IK145" s="21"/>
      <c r="IL145" s="21"/>
      <c r="IM145" s="21"/>
      <c r="IN145" s="21"/>
      <c r="IO145" s="21"/>
      <c r="IP145" s="21"/>
      <c r="IQ145" s="21"/>
      <c r="IR145" s="21"/>
      <c r="IS145" s="21"/>
    </row>
    <row r="146" spans="4:253" s="31" customFormat="1" x14ac:dyDescent="0.2">
      <c r="D146" s="262"/>
      <c r="E146" s="263"/>
      <c r="F146" s="263"/>
      <c r="G146" s="263"/>
      <c r="H146" s="263"/>
      <c r="I146" s="263"/>
      <c r="J146" s="263"/>
      <c r="K146" s="263"/>
      <c r="L146" s="263"/>
      <c r="M146" s="263"/>
      <c r="N146" s="263"/>
      <c r="O146" s="263"/>
      <c r="P146" s="263"/>
      <c r="Q146" s="263"/>
      <c r="R146" s="263"/>
      <c r="S146" s="264"/>
      <c r="HZ146" s="21"/>
      <c r="IA146" s="21"/>
      <c r="IB146" s="21"/>
      <c r="IC146" s="21"/>
      <c r="ID146" s="21"/>
      <c r="IE146" s="21"/>
      <c r="IF146" s="21"/>
      <c r="IG146" s="21"/>
      <c r="IH146" s="21"/>
      <c r="II146" s="21"/>
      <c r="IJ146" s="21"/>
      <c r="IK146" s="21"/>
      <c r="IL146" s="21"/>
      <c r="IM146" s="21"/>
      <c r="IN146" s="21"/>
      <c r="IO146" s="21"/>
      <c r="IP146" s="21"/>
      <c r="IQ146" s="21"/>
      <c r="IR146" s="21"/>
      <c r="IS146" s="21"/>
    </row>
    <row r="147" spans="4:253" s="31" customFormat="1" x14ac:dyDescent="0.2">
      <c r="E147" s="34"/>
      <c r="F147" s="34"/>
      <c r="G147" s="34"/>
      <c r="H147" s="34"/>
      <c r="I147" s="34"/>
      <c r="J147" s="34"/>
      <c r="K147" s="34"/>
      <c r="L147" s="34"/>
      <c r="M147" s="34"/>
      <c r="N147" s="34"/>
      <c r="O147" s="34"/>
      <c r="P147" s="34"/>
      <c r="Q147" s="34"/>
      <c r="R147" s="34"/>
      <c r="S147" s="34"/>
      <c r="HZ147" s="21"/>
      <c r="IA147" s="21"/>
      <c r="IB147" s="21"/>
      <c r="IC147" s="21"/>
      <c r="ID147" s="21"/>
      <c r="IE147" s="21"/>
      <c r="IF147" s="21"/>
      <c r="IG147" s="21"/>
      <c r="IH147" s="21"/>
      <c r="II147" s="21"/>
      <c r="IJ147" s="21"/>
      <c r="IK147" s="21"/>
      <c r="IL147" s="21"/>
      <c r="IM147" s="21"/>
      <c r="IN147" s="21"/>
      <c r="IO147" s="21"/>
      <c r="IP147" s="21"/>
      <c r="IQ147" s="21"/>
      <c r="IR147" s="21"/>
      <c r="IS147" s="21"/>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47"/>
  <sheetViews>
    <sheetView zoomScale="78" zoomScaleNormal="78" workbookViewId="0">
      <pane xSplit="3" ySplit="10" topLeftCell="D134" activePane="bottomRight" state="frozen"/>
      <selection activeCell="D141" sqref="D141:S146"/>
      <selection pane="topRight" activeCell="D141" sqref="D141:S146"/>
      <selection pane="bottomLeft" activeCell="D141" sqref="D141:S146"/>
      <selection pane="bottomRight" activeCell="D141" sqref="D141:S146"/>
    </sheetView>
  </sheetViews>
  <sheetFormatPr baseColWidth="10" defaultRowHeight="12.75" x14ac:dyDescent="0.2"/>
  <cols>
    <col min="1" max="1" width="8.7109375" style="31" customWidth="1"/>
    <col min="2" max="2" width="10" style="31" bestFit="1" customWidth="1"/>
    <col min="3" max="3" width="37.5703125" style="31" customWidth="1"/>
    <col min="4" max="4" width="14" style="31" customWidth="1"/>
    <col min="5" max="5" width="8.42578125" style="31" customWidth="1"/>
    <col min="6" max="7" width="6" style="31" customWidth="1"/>
    <col min="8" max="9" width="13.5703125" style="31" customWidth="1"/>
    <col min="10" max="10" width="8.42578125" style="31" customWidth="1"/>
    <col min="11" max="12" width="6" style="31" customWidth="1"/>
    <col min="13" max="14" width="13.5703125" style="31" customWidth="1"/>
    <col min="15" max="15" width="13.7109375" style="31" customWidth="1"/>
    <col min="16" max="16" width="8.42578125" style="31" customWidth="1"/>
    <col min="17" max="18" width="6" style="31" customWidth="1"/>
    <col min="19" max="19" width="15.7109375" style="31" customWidth="1"/>
    <col min="20" max="233" width="11.42578125" style="31"/>
    <col min="234" max="16384" width="11.42578125" style="21"/>
  </cols>
  <sheetData>
    <row r="1" spans="1:233" x14ac:dyDescent="0.2">
      <c r="A1" s="19"/>
      <c r="B1" s="20"/>
      <c r="C1" s="19"/>
      <c r="D1" s="19"/>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row>
    <row r="2" spans="1:233" ht="18" x14ac:dyDescent="0.2">
      <c r="A2" s="241" t="s">
        <v>152</v>
      </c>
      <c r="B2" s="241"/>
      <c r="C2" s="241"/>
      <c r="D2" s="241"/>
      <c r="E2" s="241"/>
      <c r="F2" s="241"/>
      <c r="G2" s="241"/>
      <c r="H2" s="241"/>
      <c r="I2" s="241"/>
      <c r="J2" s="241"/>
      <c r="K2" s="241"/>
      <c r="L2" s="241"/>
      <c r="M2" s="241"/>
      <c r="N2" s="241"/>
      <c r="O2" s="241"/>
      <c r="P2" s="241"/>
      <c r="Q2" s="241"/>
      <c r="R2" s="241"/>
      <c r="S2" s="241"/>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row>
    <row r="3" spans="1:233" ht="18" x14ac:dyDescent="0.2">
      <c r="A3" s="242" t="s">
        <v>0</v>
      </c>
      <c r="B3" s="242"/>
      <c r="C3" s="242"/>
      <c r="D3" s="242"/>
      <c r="E3" s="242"/>
      <c r="F3" s="242"/>
      <c r="G3" s="242"/>
      <c r="H3" s="242"/>
      <c r="I3" s="242"/>
      <c r="J3" s="242"/>
      <c r="K3" s="242"/>
      <c r="L3" s="242"/>
      <c r="M3" s="242"/>
      <c r="N3" s="242"/>
      <c r="O3" s="242"/>
      <c r="P3" s="242"/>
      <c r="Q3" s="242"/>
      <c r="R3" s="242"/>
      <c r="S3" s="24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row>
    <row r="4" spans="1:233" ht="9" customHeight="1" x14ac:dyDescent="0.2">
      <c r="A4" s="21"/>
      <c r="B4" s="23"/>
      <c r="C4" s="74" t="s">
        <v>1</v>
      </c>
      <c r="D4" s="243" t="s">
        <v>2</v>
      </c>
      <c r="E4" s="243"/>
      <c r="F4" s="243"/>
      <c r="G4" s="243"/>
      <c r="H4" s="24"/>
      <c r="I4" s="24"/>
      <c r="J4" s="24"/>
      <c r="K4" s="25"/>
      <c r="L4" s="21"/>
      <c r="M4" s="24"/>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row>
    <row r="5" spans="1:233" ht="30.75" customHeight="1" x14ac:dyDescent="0.2">
      <c r="A5" s="207" t="s">
        <v>3</v>
      </c>
      <c r="B5" s="207"/>
      <c r="C5" s="37" t="s">
        <v>155</v>
      </c>
      <c r="D5" s="238" t="s">
        <v>157</v>
      </c>
      <c r="E5" s="239"/>
      <c r="F5" s="239"/>
      <c r="G5" s="240"/>
      <c r="H5" s="17"/>
      <c r="I5" s="17"/>
      <c r="J5" s="21"/>
      <c r="K5" s="21"/>
      <c r="L5" s="21"/>
      <c r="M5" s="26"/>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row>
    <row r="6" spans="1:233" ht="27.75" customHeight="1" x14ac:dyDescent="0.2">
      <c r="A6" s="207" t="s">
        <v>4</v>
      </c>
      <c r="B6" s="207"/>
      <c r="C6" s="37" t="s">
        <v>5</v>
      </c>
      <c r="D6" s="238" t="s">
        <v>6</v>
      </c>
      <c r="E6" s="239"/>
      <c r="F6" s="239"/>
      <c r="G6" s="240"/>
      <c r="H6" s="18"/>
      <c r="I6" s="18"/>
      <c r="J6" s="21"/>
      <c r="K6" s="21"/>
      <c r="L6" s="21"/>
      <c r="M6" s="25"/>
      <c r="N6" s="21"/>
      <c r="O6" s="21"/>
      <c r="P6" s="161" t="s">
        <v>210</v>
      </c>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row>
    <row r="7" spans="1:233" ht="26.25" customHeight="1" x14ac:dyDescent="0.2">
      <c r="A7" s="207" t="s">
        <v>7</v>
      </c>
      <c r="B7" s="207"/>
      <c r="C7" s="37" t="s">
        <v>156</v>
      </c>
      <c r="D7" s="238" t="s">
        <v>158</v>
      </c>
      <c r="E7" s="239"/>
      <c r="F7" s="239"/>
      <c r="G7" s="240"/>
      <c r="H7" s="17"/>
      <c r="I7" s="17"/>
      <c r="J7" s="21"/>
      <c r="K7" s="21"/>
      <c r="L7" s="21"/>
      <c r="M7" s="25"/>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row>
    <row r="8" spans="1:233" ht="9" customHeight="1" thickBot="1" x14ac:dyDescent="0.25">
      <c r="A8" s="20"/>
      <c r="B8" s="20"/>
      <c r="C8" s="20"/>
      <c r="D8" s="20"/>
      <c r="E8" s="27"/>
      <c r="F8" s="27"/>
      <c r="G8" s="27"/>
      <c r="H8" s="27"/>
      <c r="I8" s="27"/>
      <c r="J8" s="27"/>
      <c r="K8" s="27"/>
      <c r="L8" s="27"/>
      <c r="M8" s="27"/>
      <c r="N8" s="27"/>
      <c r="O8" s="27"/>
      <c r="P8" s="27"/>
      <c r="Q8" s="27"/>
      <c r="R8" s="27"/>
      <c r="S8" s="27"/>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row>
    <row r="9" spans="1:233" ht="45.75" customHeight="1" x14ac:dyDescent="0.2">
      <c r="A9" s="244" t="s">
        <v>8</v>
      </c>
      <c r="B9" s="246" t="s">
        <v>9</v>
      </c>
      <c r="C9" s="246" t="s">
        <v>10</v>
      </c>
      <c r="D9" s="248" t="s">
        <v>11</v>
      </c>
      <c r="E9" s="250" t="s">
        <v>13</v>
      </c>
      <c r="F9" s="251"/>
      <c r="G9" s="252"/>
      <c r="H9" s="265" t="s">
        <v>12</v>
      </c>
      <c r="I9" s="265" t="s">
        <v>14</v>
      </c>
      <c r="J9" s="265" t="s">
        <v>16</v>
      </c>
      <c r="K9" s="265"/>
      <c r="L9" s="265"/>
      <c r="M9" s="265" t="s">
        <v>15</v>
      </c>
      <c r="N9" s="267" t="s">
        <v>14</v>
      </c>
      <c r="O9" s="265" t="s">
        <v>17</v>
      </c>
      <c r="P9" s="248" t="s">
        <v>18</v>
      </c>
      <c r="Q9" s="248"/>
      <c r="R9" s="248"/>
      <c r="S9" s="253" t="s">
        <v>19</v>
      </c>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row>
    <row r="10" spans="1:233" ht="26.25" customHeight="1" thickBot="1" x14ac:dyDescent="0.25">
      <c r="A10" s="245"/>
      <c r="B10" s="247"/>
      <c r="C10" s="247"/>
      <c r="D10" s="249"/>
      <c r="E10" s="73" t="s">
        <v>20</v>
      </c>
      <c r="F10" s="73" t="s">
        <v>21</v>
      </c>
      <c r="G10" s="73" t="s">
        <v>22</v>
      </c>
      <c r="H10" s="266"/>
      <c r="I10" s="266"/>
      <c r="J10" s="73" t="s">
        <v>20</v>
      </c>
      <c r="K10" s="73" t="s">
        <v>21</v>
      </c>
      <c r="L10" s="73" t="s">
        <v>22</v>
      </c>
      <c r="M10" s="266"/>
      <c r="N10" s="268"/>
      <c r="O10" s="266"/>
      <c r="P10" s="36" t="s">
        <v>20</v>
      </c>
      <c r="Q10" s="36" t="s">
        <v>21</v>
      </c>
      <c r="R10" s="36" t="s">
        <v>22</v>
      </c>
      <c r="S10" s="254"/>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row>
    <row r="11" spans="1:233" x14ac:dyDescent="0.2">
      <c r="A11" s="38">
        <v>3</v>
      </c>
      <c r="B11" s="39">
        <v>1</v>
      </c>
      <c r="C11" s="40" t="s">
        <v>23</v>
      </c>
      <c r="D11" s="41"/>
      <c r="E11" s="60">
        <f>F11+G11</f>
        <v>0</v>
      </c>
      <c r="F11" s="42"/>
      <c r="G11" s="42"/>
      <c r="H11" s="42"/>
      <c r="I11" s="43"/>
      <c r="J11" s="60">
        <f>K11+L11</f>
        <v>0</v>
      </c>
      <c r="K11" s="42"/>
      <c r="L11" s="42"/>
      <c r="M11" s="42"/>
      <c r="N11" s="43"/>
      <c r="O11" s="60">
        <f>H11+M11</f>
        <v>0</v>
      </c>
      <c r="P11" s="64">
        <f>Q11+R11</f>
        <v>0</v>
      </c>
      <c r="Q11" s="44"/>
      <c r="R11" s="44"/>
      <c r="S11" s="65">
        <f t="shared" ref="S11:S42" si="0">I11+N11</f>
        <v>0</v>
      </c>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row>
    <row r="12" spans="1:233" x14ac:dyDescent="0.2">
      <c r="A12" s="1">
        <v>11</v>
      </c>
      <c r="B12" s="29">
        <v>2</v>
      </c>
      <c r="C12" s="30" t="s">
        <v>24</v>
      </c>
      <c r="D12" s="45"/>
      <c r="E12" s="61">
        <f t="shared" ref="E12:E75" si="1">F12+G12</f>
        <v>0</v>
      </c>
      <c r="F12" s="46"/>
      <c r="G12" s="46"/>
      <c r="H12" s="46"/>
      <c r="I12" s="47"/>
      <c r="J12" s="61">
        <f t="shared" ref="J12:J75" si="2">K12+L12</f>
        <v>0</v>
      </c>
      <c r="K12" s="46"/>
      <c r="L12" s="46"/>
      <c r="M12" s="46"/>
      <c r="N12" s="47"/>
      <c r="O12" s="61">
        <f t="shared" ref="O12:O75" si="3">H12+M12</f>
        <v>0</v>
      </c>
      <c r="P12" s="66">
        <f t="shared" ref="P12:P75" si="4">Q12+R12</f>
        <v>0</v>
      </c>
      <c r="Q12" s="48"/>
      <c r="R12" s="48"/>
      <c r="S12" s="67">
        <f t="shared" si="0"/>
        <v>0</v>
      </c>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row>
    <row r="13" spans="1:233" x14ac:dyDescent="0.2">
      <c r="A13" s="2">
        <v>10</v>
      </c>
      <c r="B13" s="29">
        <v>3</v>
      </c>
      <c r="C13" s="30" t="s">
        <v>25</v>
      </c>
      <c r="D13" s="45"/>
      <c r="E13" s="61">
        <f t="shared" si="1"/>
        <v>0</v>
      </c>
      <c r="F13" s="46"/>
      <c r="G13" s="46"/>
      <c r="H13" s="46"/>
      <c r="I13" s="47"/>
      <c r="J13" s="61">
        <f t="shared" si="2"/>
        <v>0</v>
      </c>
      <c r="K13" s="46"/>
      <c r="L13" s="46"/>
      <c r="M13" s="46"/>
      <c r="N13" s="47"/>
      <c r="O13" s="61">
        <f t="shared" si="3"/>
        <v>0</v>
      </c>
      <c r="P13" s="66">
        <f t="shared" si="4"/>
        <v>0</v>
      </c>
      <c r="Q13" s="48"/>
      <c r="R13" s="48"/>
      <c r="S13" s="67">
        <f t="shared" si="0"/>
        <v>0</v>
      </c>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row>
    <row r="14" spans="1:233" x14ac:dyDescent="0.2">
      <c r="A14" s="1">
        <v>11</v>
      </c>
      <c r="B14" s="29">
        <v>4</v>
      </c>
      <c r="C14" s="30" t="s">
        <v>26</v>
      </c>
      <c r="D14" s="45"/>
      <c r="E14" s="61">
        <f t="shared" si="1"/>
        <v>0</v>
      </c>
      <c r="F14" s="46"/>
      <c r="G14" s="46"/>
      <c r="H14" s="46"/>
      <c r="I14" s="47"/>
      <c r="J14" s="61">
        <f t="shared" si="2"/>
        <v>0</v>
      </c>
      <c r="K14" s="46"/>
      <c r="L14" s="46"/>
      <c r="M14" s="46"/>
      <c r="N14" s="47"/>
      <c r="O14" s="61">
        <f t="shared" si="3"/>
        <v>0</v>
      </c>
      <c r="P14" s="66">
        <f t="shared" si="4"/>
        <v>0</v>
      </c>
      <c r="Q14" s="48"/>
      <c r="R14" s="48"/>
      <c r="S14" s="67">
        <f t="shared" si="0"/>
        <v>0</v>
      </c>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row>
    <row r="15" spans="1:233" x14ac:dyDescent="0.2">
      <c r="A15" s="2">
        <v>10</v>
      </c>
      <c r="B15" s="29">
        <v>5</v>
      </c>
      <c r="C15" s="30" t="s">
        <v>27</v>
      </c>
      <c r="D15" s="45"/>
      <c r="E15" s="61">
        <f t="shared" si="1"/>
        <v>0</v>
      </c>
      <c r="F15" s="46"/>
      <c r="G15" s="46"/>
      <c r="H15" s="46"/>
      <c r="I15" s="47"/>
      <c r="J15" s="61">
        <f t="shared" si="2"/>
        <v>0</v>
      </c>
      <c r="K15" s="46"/>
      <c r="L15" s="46"/>
      <c r="M15" s="46"/>
      <c r="N15" s="47"/>
      <c r="O15" s="61">
        <f t="shared" si="3"/>
        <v>0</v>
      </c>
      <c r="P15" s="66">
        <f t="shared" si="4"/>
        <v>0</v>
      </c>
      <c r="Q15" s="48"/>
      <c r="R15" s="48"/>
      <c r="S15" s="67">
        <f t="shared" si="0"/>
        <v>0</v>
      </c>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row>
    <row r="16" spans="1:233" x14ac:dyDescent="0.2">
      <c r="A16" s="2">
        <v>10</v>
      </c>
      <c r="B16" s="29">
        <v>6</v>
      </c>
      <c r="C16" s="30" t="s">
        <v>28</v>
      </c>
      <c r="D16" s="45"/>
      <c r="E16" s="61">
        <f t="shared" si="1"/>
        <v>0</v>
      </c>
      <c r="F16" s="48"/>
      <c r="G16" s="48"/>
      <c r="H16" s="48"/>
      <c r="I16" s="50"/>
      <c r="J16" s="61">
        <f t="shared" si="2"/>
        <v>0</v>
      </c>
      <c r="K16" s="46"/>
      <c r="L16" s="46"/>
      <c r="M16" s="46"/>
      <c r="N16" s="47"/>
      <c r="O16" s="61">
        <f t="shared" si="3"/>
        <v>0</v>
      </c>
      <c r="P16" s="66">
        <f t="shared" si="4"/>
        <v>0</v>
      </c>
      <c r="Q16" s="48"/>
      <c r="R16" s="48"/>
      <c r="S16" s="67">
        <f t="shared" si="0"/>
        <v>0</v>
      </c>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row>
    <row r="17" spans="1:233" x14ac:dyDescent="0.2">
      <c r="A17" s="2">
        <v>10</v>
      </c>
      <c r="B17" s="29">
        <v>7</v>
      </c>
      <c r="C17" s="30" t="s">
        <v>29</v>
      </c>
      <c r="D17" s="45"/>
      <c r="E17" s="61">
        <f t="shared" si="1"/>
        <v>0</v>
      </c>
      <c r="F17" s="46"/>
      <c r="G17" s="46"/>
      <c r="H17" s="46"/>
      <c r="I17" s="47"/>
      <c r="J17" s="61">
        <f t="shared" si="2"/>
        <v>0</v>
      </c>
      <c r="K17" s="46"/>
      <c r="L17" s="46"/>
      <c r="M17" s="46"/>
      <c r="N17" s="47"/>
      <c r="O17" s="61">
        <f t="shared" si="3"/>
        <v>0</v>
      </c>
      <c r="P17" s="66">
        <f t="shared" si="4"/>
        <v>0</v>
      </c>
      <c r="Q17" s="48"/>
      <c r="R17" s="48"/>
      <c r="S17" s="67">
        <f t="shared" si="0"/>
        <v>0</v>
      </c>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row>
    <row r="18" spans="1:233" x14ac:dyDescent="0.2">
      <c r="A18" s="3">
        <v>3</v>
      </c>
      <c r="B18" s="29">
        <v>8</v>
      </c>
      <c r="C18" s="30" t="s">
        <v>30</v>
      </c>
      <c r="D18" s="45"/>
      <c r="E18" s="61">
        <f t="shared" si="1"/>
        <v>0</v>
      </c>
      <c r="F18" s="46"/>
      <c r="G18" s="46"/>
      <c r="H18" s="46"/>
      <c r="I18" s="47"/>
      <c r="J18" s="61">
        <f t="shared" si="2"/>
        <v>0</v>
      </c>
      <c r="K18" s="46"/>
      <c r="L18" s="46"/>
      <c r="M18" s="46"/>
      <c r="N18" s="47"/>
      <c r="O18" s="61">
        <f t="shared" si="3"/>
        <v>0</v>
      </c>
      <c r="P18" s="66">
        <f t="shared" si="4"/>
        <v>0</v>
      </c>
      <c r="Q18" s="48"/>
      <c r="R18" s="48"/>
      <c r="S18" s="67">
        <f t="shared" si="0"/>
        <v>0</v>
      </c>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row>
    <row r="19" spans="1:233" x14ac:dyDescent="0.2">
      <c r="A19" s="2">
        <v>10</v>
      </c>
      <c r="B19" s="29">
        <v>9</v>
      </c>
      <c r="C19" s="30" t="s">
        <v>31</v>
      </c>
      <c r="D19" s="45"/>
      <c r="E19" s="61">
        <f t="shared" si="1"/>
        <v>0</v>
      </c>
      <c r="F19" s="46"/>
      <c r="G19" s="46"/>
      <c r="H19" s="46"/>
      <c r="I19" s="47"/>
      <c r="J19" s="61">
        <f t="shared" si="2"/>
        <v>0</v>
      </c>
      <c r="K19" s="46"/>
      <c r="L19" s="46"/>
      <c r="M19" s="46"/>
      <c r="N19" s="47"/>
      <c r="O19" s="61">
        <f t="shared" si="3"/>
        <v>0</v>
      </c>
      <c r="P19" s="66">
        <f t="shared" si="4"/>
        <v>0</v>
      </c>
      <c r="Q19" s="48"/>
      <c r="R19" s="48"/>
      <c r="S19" s="67">
        <f t="shared" si="0"/>
        <v>0</v>
      </c>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row>
    <row r="20" spans="1:233" x14ac:dyDescent="0.2">
      <c r="A20" s="1">
        <v>11</v>
      </c>
      <c r="B20" s="29">
        <v>10</v>
      </c>
      <c r="C20" s="30" t="s">
        <v>32</v>
      </c>
      <c r="D20" s="45"/>
      <c r="E20" s="61">
        <f t="shared" si="1"/>
        <v>0</v>
      </c>
      <c r="F20" s="46"/>
      <c r="G20" s="46"/>
      <c r="H20" s="46"/>
      <c r="I20" s="47"/>
      <c r="J20" s="61">
        <f t="shared" si="2"/>
        <v>0</v>
      </c>
      <c r="K20" s="46"/>
      <c r="L20" s="46"/>
      <c r="M20" s="46"/>
      <c r="N20" s="47"/>
      <c r="O20" s="61">
        <f t="shared" si="3"/>
        <v>0</v>
      </c>
      <c r="P20" s="66">
        <f t="shared" si="4"/>
        <v>0</v>
      </c>
      <c r="Q20" s="48"/>
      <c r="R20" s="48"/>
      <c r="S20" s="67">
        <f t="shared" si="0"/>
        <v>0</v>
      </c>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row>
    <row r="21" spans="1:233" x14ac:dyDescent="0.2">
      <c r="A21" s="4">
        <v>7</v>
      </c>
      <c r="B21" s="29">
        <v>11</v>
      </c>
      <c r="C21" s="30" t="s">
        <v>33</v>
      </c>
      <c r="D21" s="45"/>
      <c r="E21" s="61">
        <f t="shared" si="1"/>
        <v>0</v>
      </c>
      <c r="F21" s="46"/>
      <c r="G21" s="46"/>
      <c r="H21" s="46"/>
      <c r="I21" s="47"/>
      <c r="J21" s="61">
        <f t="shared" si="2"/>
        <v>0</v>
      </c>
      <c r="K21" s="46"/>
      <c r="L21" s="46"/>
      <c r="M21" s="46"/>
      <c r="N21" s="47"/>
      <c r="O21" s="61">
        <f t="shared" si="3"/>
        <v>0</v>
      </c>
      <c r="P21" s="66">
        <f t="shared" si="4"/>
        <v>0</v>
      </c>
      <c r="Q21" s="48"/>
      <c r="R21" s="48"/>
      <c r="S21" s="67">
        <f t="shared" si="0"/>
        <v>0</v>
      </c>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row>
    <row r="22" spans="1:233" x14ac:dyDescent="0.2">
      <c r="A22" s="5">
        <v>9</v>
      </c>
      <c r="B22" s="29">
        <v>12</v>
      </c>
      <c r="C22" s="30" t="s">
        <v>34</v>
      </c>
      <c r="D22" s="45"/>
      <c r="E22" s="61">
        <f t="shared" si="1"/>
        <v>0</v>
      </c>
      <c r="F22" s="46"/>
      <c r="G22" s="46"/>
      <c r="H22" s="46"/>
      <c r="I22" s="47"/>
      <c r="J22" s="61">
        <f t="shared" si="2"/>
        <v>0</v>
      </c>
      <c r="K22" s="46"/>
      <c r="L22" s="46"/>
      <c r="M22" s="46"/>
      <c r="N22" s="47"/>
      <c r="O22" s="61">
        <f t="shared" si="3"/>
        <v>0</v>
      </c>
      <c r="P22" s="66">
        <f t="shared" si="4"/>
        <v>0</v>
      </c>
      <c r="Q22" s="48"/>
      <c r="R22" s="48"/>
      <c r="S22" s="67">
        <f t="shared" si="0"/>
        <v>0</v>
      </c>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row>
    <row r="23" spans="1:233" x14ac:dyDescent="0.2">
      <c r="A23" s="6">
        <v>4</v>
      </c>
      <c r="B23" s="29">
        <v>13</v>
      </c>
      <c r="C23" s="30" t="s">
        <v>35</v>
      </c>
      <c r="D23" s="45"/>
      <c r="E23" s="61">
        <f t="shared" si="1"/>
        <v>0</v>
      </c>
      <c r="F23" s="46"/>
      <c r="G23" s="46"/>
      <c r="H23" s="46"/>
      <c r="I23" s="47"/>
      <c r="J23" s="61">
        <f t="shared" si="2"/>
        <v>0</v>
      </c>
      <c r="K23" s="46"/>
      <c r="L23" s="46"/>
      <c r="M23" s="46"/>
      <c r="N23" s="47"/>
      <c r="O23" s="61">
        <f t="shared" si="3"/>
        <v>0</v>
      </c>
      <c r="P23" s="66">
        <f t="shared" si="4"/>
        <v>0</v>
      </c>
      <c r="Q23" s="48"/>
      <c r="R23" s="48"/>
      <c r="S23" s="67">
        <f t="shared" si="0"/>
        <v>0</v>
      </c>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row>
    <row r="24" spans="1:233" x14ac:dyDescent="0.2">
      <c r="A24" s="1">
        <v>11</v>
      </c>
      <c r="B24" s="29">
        <v>14</v>
      </c>
      <c r="C24" s="30" t="s">
        <v>36</v>
      </c>
      <c r="D24" s="45"/>
      <c r="E24" s="61">
        <f t="shared" si="1"/>
        <v>0</v>
      </c>
      <c r="F24" s="46"/>
      <c r="G24" s="46"/>
      <c r="H24" s="46"/>
      <c r="I24" s="47"/>
      <c r="J24" s="61">
        <f t="shared" si="2"/>
        <v>0</v>
      </c>
      <c r="K24" s="46"/>
      <c r="L24" s="46"/>
      <c r="M24" s="46"/>
      <c r="N24" s="47"/>
      <c r="O24" s="61">
        <f t="shared" si="3"/>
        <v>0</v>
      </c>
      <c r="P24" s="66">
        <f t="shared" si="4"/>
        <v>0</v>
      </c>
      <c r="Q24" s="48"/>
      <c r="R24" s="48"/>
      <c r="S24" s="67">
        <f t="shared" si="0"/>
        <v>0</v>
      </c>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row>
    <row r="25" spans="1:233" x14ac:dyDescent="0.2">
      <c r="A25" s="4">
        <v>7</v>
      </c>
      <c r="B25" s="29">
        <v>15</v>
      </c>
      <c r="C25" s="30" t="s">
        <v>37</v>
      </c>
      <c r="D25" s="51"/>
      <c r="E25" s="61">
        <f t="shared" si="1"/>
        <v>0</v>
      </c>
      <c r="F25" s="48"/>
      <c r="G25" s="48"/>
      <c r="H25" s="48"/>
      <c r="I25" s="50"/>
      <c r="J25" s="61">
        <f t="shared" si="2"/>
        <v>0</v>
      </c>
      <c r="K25" s="46"/>
      <c r="L25" s="46"/>
      <c r="M25" s="46"/>
      <c r="N25" s="47"/>
      <c r="O25" s="61">
        <f t="shared" si="3"/>
        <v>0</v>
      </c>
      <c r="P25" s="66">
        <f t="shared" si="4"/>
        <v>0</v>
      </c>
      <c r="Q25" s="48"/>
      <c r="R25" s="48"/>
      <c r="S25" s="67">
        <f t="shared" si="0"/>
        <v>0</v>
      </c>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row>
    <row r="26" spans="1:233" x14ac:dyDescent="0.2">
      <c r="A26" s="6">
        <v>4</v>
      </c>
      <c r="B26" s="29">
        <v>16</v>
      </c>
      <c r="C26" s="30" t="s">
        <v>38</v>
      </c>
      <c r="D26" s="45"/>
      <c r="E26" s="61">
        <f t="shared" si="1"/>
        <v>0</v>
      </c>
      <c r="F26" s="46"/>
      <c r="G26" s="46"/>
      <c r="H26" s="46"/>
      <c r="I26" s="47"/>
      <c r="J26" s="61">
        <f t="shared" si="2"/>
        <v>0</v>
      </c>
      <c r="K26" s="46"/>
      <c r="L26" s="46"/>
      <c r="M26" s="46"/>
      <c r="N26" s="47"/>
      <c r="O26" s="61">
        <f t="shared" si="3"/>
        <v>0</v>
      </c>
      <c r="P26" s="66">
        <f t="shared" si="4"/>
        <v>0</v>
      </c>
      <c r="Q26" s="48"/>
      <c r="R26" s="48"/>
      <c r="S26" s="67">
        <f t="shared" si="0"/>
        <v>0</v>
      </c>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row>
    <row r="27" spans="1:233" x14ac:dyDescent="0.2">
      <c r="A27" s="4">
        <v>7</v>
      </c>
      <c r="B27" s="29">
        <v>17</v>
      </c>
      <c r="C27" s="30" t="s">
        <v>39</v>
      </c>
      <c r="D27" s="45"/>
      <c r="E27" s="61">
        <f t="shared" si="1"/>
        <v>0</v>
      </c>
      <c r="F27" s="46"/>
      <c r="G27" s="46"/>
      <c r="H27" s="46"/>
      <c r="I27" s="47"/>
      <c r="J27" s="61">
        <f t="shared" si="2"/>
        <v>0</v>
      </c>
      <c r="K27" s="46"/>
      <c r="L27" s="46"/>
      <c r="M27" s="46"/>
      <c r="N27" s="47"/>
      <c r="O27" s="61">
        <f t="shared" si="3"/>
        <v>0</v>
      </c>
      <c r="P27" s="66">
        <f t="shared" si="4"/>
        <v>0</v>
      </c>
      <c r="Q27" s="48"/>
      <c r="R27" s="48"/>
      <c r="S27" s="67">
        <f t="shared" si="0"/>
        <v>0</v>
      </c>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row>
    <row r="28" spans="1:233" x14ac:dyDescent="0.2">
      <c r="A28" s="6">
        <v>4</v>
      </c>
      <c r="B28" s="29">
        <v>18</v>
      </c>
      <c r="C28" s="30" t="s">
        <v>40</v>
      </c>
      <c r="D28" s="45"/>
      <c r="E28" s="61">
        <f t="shared" si="1"/>
        <v>0</v>
      </c>
      <c r="F28" s="46"/>
      <c r="G28" s="46"/>
      <c r="H28" s="46"/>
      <c r="I28" s="47"/>
      <c r="J28" s="61">
        <f t="shared" si="2"/>
        <v>0</v>
      </c>
      <c r="K28" s="46"/>
      <c r="L28" s="46"/>
      <c r="M28" s="46"/>
      <c r="N28" s="47"/>
      <c r="O28" s="61">
        <f t="shared" si="3"/>
        <v>0</v>
      </c>
      <c r="P28" s="66">
        <f t="shared" si="4"/>
        <v>0</v>
      </c>
      <c r="Q28" s="48"/>
      <c r="R28" s="48"/>
      <c r="S28" s="67">
        <f t="shared" si="0"/>
        <v>0</v>
      </c>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row>
    <row r="29" spans="1:233" x14ac:dyDescent="0.2">
      <c r="A29" s="7">
        <v>1</v>
      </c>
      <c r="B29" s="29">
        <v>19</v>
      </c>
      <c r="C29" s="30" t="s">
        <v>41</v>
      </c>
      <c r="D29" s="45"/>
      <c r="E29" s="61">
        <f t="shared" si="1"/>
        <v>0</v>
      </c>
      <c r="F29" s="46"/>
      <c r="G29" s="46"/>
      <c r="H29" s="46"/>
      <c r="I29" s="47"/>
      <c r="J29" s="61">
        <f t="shared" si="2"/>
        <v>0</v>
      </c>
      <c r="K29" s="46"/>
      <c r="L29" s="46"/>
      <c r="M29" s="46"/>
      <c r="N29" s="47"/>
      <c r="O29" s="61">
        <f t="shared" si="3"/>
        <v>0</v>
      </c>
      <c r="P29" s="66">
        <f t="shared" si="4"/>
        <v>0</v>
      </c>
      <c r="Q29" s="48"/>
      <c r="R29" s="48"/>
      <c r="S29" s="67">
        <f t="shared" si="0"/>
        <v>0</v>
      </c>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row>
    <row r="30" spans="1:233" x14ac:dyDescent="0.2">
      <c r="A30" s="5">
        <v>9</v>
      </c>
      <c r="B30" s="29">
        <v>20</v>
      </c>
      <c r="C30" s="30" t="s">
        <v>42</v>
      </c>
      <c r="D30" s="45"/>
      <c r="E30" s="61">
        <f t="shared" si="1"/>
        <v>0</v>
      </c>
      <c r="F30" s="46"/>
      <c r="G30" s="46"/>
      <c r="H30" s="46"/>
      <c r="I30" s="47"/>
      <c r="J30" s="61">
        <f t="shared" si="2"/>
        <v>0</v>
      </c>
      <c r="K30" s="46"/>
      <c r="L30" s="46"/>
      <c r="M30" s="46"/>
      <c r="N30" s="47"/>
      <c r="O30" s="61">
        <f t="shared" si="3"/>
        <v>0</v>
      </c>
      <c r="P30" s="66">
        <f t="shared" si="4"/>
        <v>0</v>
      </c>
      <c r="Q30" s="48"/>
      <c r="R30" s="48"/>
      <c r="S30" s="67">
        <f t="shared" si="0"/>
        <v>0</v>
      </c>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row>
    <row r="31" spans="1:233" x14ac:dyDescent="0.2">
      <c r="A31" s="8">
        <v>8</v>
      </c>
      <c r="B31" s="29">
        <v>21</v>
      </c>
      <c r="C31" s="30" t="s">
        <v>43</v>
      </c>
      <c r="D31" s="45"/>
      <c r="E31" s="61">
        <f t="shared" si="1"/>
        <v>0</v>
      </c>
      <c r="F31" s="46"/>
      <c r="G31" s="46"/>
      <c r="H31" s="46"/>
      <c r="I31" s="47"/>
      <c r="J31" s="61">
        <f t="shared" si="2"/>
        <v>0</v>
      </c>
      <c r="K31" s="46"/>
      <c r="L31" s="46"/>
      <c r="M31" s="46"/>
      <c r="N31" s="47"/>
      <c r="O31" s="61">
        <f t="shared" si="3"/>
        <v>0</v>
      </c>
      <c r="P31" s="66">
        <f t="shared" si="4"/>
        <v>0</v>
      </c>
      <c r="Q31" s="48"/>
      <c r="R31" s="48"/>
      <c r="S31" s="67">
        <f t="shared" si="0"/>
        <v>0</v>
      </c>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row>
    <row r="32" spans="1:233" x14ac:dyDescent="0.2">
      <c r="A32" s="8">
        <v>8</v>
      </c>
      <c r="B32" s="29">
        <v>22</v>
      </c>
      <c r="C32" s="30" t="s">
        <v>44</v>
      </c>
      <c r="D32" s="45"/>
      <c r="E32" s="61">
        <f t="shared" si="1"/>
        <v>0</v>
      </c>
      <c r="F32" s="46"/>
      <c r="G32" s="46"/>
      <c r="H32" s="46"/>
      <c r="I32" s="47"/>
      <c r="J32" s="61">
        <f t="shared" si="2"/>
        <v>0</v>
      </c>
      <c r="K32" s="46"/>
      <c r="L32" s="46"/>
      <c r="M32" s="46"/>
      <c r="N32" s="47"/>
      <c r="O32" s="61">
        <f t="shared" si="3"/>
        <v>0</v>
      </c>
      <c r="P32" s="66">
        <f t="shared" si="4"/>
        <v>0</v>
      </c>
      <c r="Q32" s="48"/>
      <c r="R32" s="48"/>
      <c r="S32" s="67">
        <f t="shared" si="0"/>
        <v>0</v>
      </c>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row>
    <row r="33" spans="1:233" x14ac:dyDescent="0.2">
      <c r="A33" s="9">
        <v>6</v>
      </c>
      <c r="B33" s="29">
        <v>23</v>
      </c>
      <c r="C33" s="30" t="s">
        <v>45</v>
      </c>
      <c r="D33" s="45"/>
      <c r="E33" s="61">
        <f t="shared" si="1"/>
        <v>0</v>
      </c>
      <c r="F33" s="46"/>
      <c r="G33" s="46"/>
      <c r="H33" s="46"/>
      <c r="I33" s="47"/>
      <c r="J33" s="61">
        <f t="shared" si="2"/>
        <v>0</v>
      </c>
      <c r="K33" s="46"/>
      <c r="L33" s="46"/>
      <c r="M33" s="46"/>
      <c r="N33" s="47"/>
      <c r="O33" s="61">
        <f t="shared" si="3"/>
        <v>0</v>
      </c>
      <c r="P33" s="66">
        <f t="shared" si="4"/>
        <v>0</v>
      </c>
      <c r="Q33" s="48"/>
      <c r="R33" s="48"/>
      <c r="S33" s="67">
        <f t="shared" si="0"/>
        <v>0</v>
      </c>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row>
    <row r="34" spans="1:233" x14ac:dyDescent="0.2">
      <c r="A34" s="1">
        <v>11</v>
      </c>
      <c r="B34" s="29">
        <v>24</v>
      </c>
      <c r="C34" s="30" t="s">
        <v>46</v>
      </c>
      <c r="D34" s="45"/>
      <c r="E34" s="61">
        <f t="shared" si="1"/>
        <v>0</v>
      </c>
      <c r="F34" s="46"/>
      <c r="G34" s="46"/>
      <c r="H34" s="46"/>
      <c r="I34" s="47"/>
      <c r="J34" s="61">
        <f t="shared" si="2"/>
        <v>0</v>
      </c>
      <c r="K34" s="46"/>
      <c r="L34" s="46"/>
      <c r="M34" s="46"/>
      <c r="N34" s="47"/>
      <c r="O34" s="61">
        <f t="shared" si="3"/>
        <v>0</v>
      </c>
      <c r="P34" s="66">
        <f t="shared" si="4"/>
        <v>0</v>
      </c>
      <c r="Q34" s="48"/>
      <c r="R34" s="48"/>
      <c r="S34" s="67">
        <f t="shared" si="0"/>
        <v>0</v>
      </c>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row>
    <row r="35" spans="1:233" x14ac:dyDescent="0.2">
      <c r="A35" s="7">
        <v>1</v>
      </c>
      <c r="B35" s="29">
        <v>25</v>
      </c>
      <c r="C35" s="30" t="s">
        <v>47</v>
      </c>
      <c r="D35" s="45"/>
      <c r="E35" s="61">
        <f t="shared" si="1"/>
        <v>0</v>
      </c>
      <c r="F35" s="46"/>
      <c r="G35" s="46"/>
      <c r="H35" s="46"/>
      <c r="I35" s="47"/>
      <c r="J35" s="61">
        <f t="shared" si="2"/>
        <v>0</v>
      </c>
      <c r="K35" s="46"/>
      <c r="L35" s="46"/>
      <c r="M35" s="46"/>
      <c r="N35" s="47"/>
      <c r="O35" s="61">
        <f t="shared" si="3"/>
        <v>0</v>
      </c>
      <c r="P35" s="66">
        <f t="shared" si="4"/>
        <v>0</v>
      </c>
      <c r="Q35" s="48"/>
      <c r="R35" s="48"/>
      <c r="S35" s="67">
        <f t="shared" si="0"/>
        <v>0</v>
      </c>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row>
    <row r="36" spans="1:233" x14ac:dyDescent="0.2">
      <c r="A36" s="10">
        <v>5</v>
      </c>
      <c r="B36" s="29">
        <v>26</v>
      </c>
      <c r="C36" s="30" t="s">
        <v>48</v>
      </c>
      <c r="D36" s="45"/>
      <c r="E36" s="61">
        <f t="shared" si="1"/>
        <v>0</v>
      </c>
      <c r="F36" s="46"/>
      <c r="G36" s="46"/>
      <c r="H36" s="46"/>
      <c r="I36" s="47"/>
      <c r="J36" s="61">
        <f t="shared" si="2"/>
        <v>0</v>
      </c>
      <c r="K36" s="46"/>
      <c r="L36" s="46"/>
      <c r="M36" s="46"/>
      <c r="N36" s="47"/>
      <c r="O36" s="61">
        <f t="shared" si="3"/>
        <v>0</v>
      </c>
      <c r="P36" s="66">
        <f t="shared" si="4"/>
        <v>0</v>
      </c>
      <c r="Q36" s="48"/>
      <c r="R36" s="48"/>
      <c r="S36" s="67">
        <f t="shared" si="0"/>
        <v>0</v>
      </c>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row>
    <row r="37" spans="1:233" x14ac:dyDescent="0.2">
      <c r="A37" s="8">
        <v>8</v>
      </c>
      <c r="B37" s="29">
        <v>27</v>
      </c>
      <c r="C37" s="30" t="s">
        <v>49</v>
      </c>
      <c r="D37" s="45"/>
      <c r="E37" s="61">
        <f t="shared" si="1"/>
        <v>0</v>
      </c>
      <c r="F37" s="46"/>
      <c r="G37" s="46"/>
      <c r="H37" s="46"/>
      <c r="I37" s="47"/>
      <c r="J37" s="61">
        <f t="shared" si="2"/>
        <v>0</v>
      </c>
      <c r="K37" s="46"/>
      <c r="L37" s="46"/>
      <c r="M37" s="46"/>
      <c r="N37" s="47"/>
      <c r="O37" s="61">
        <f t="shared" si="3"/>
        <v>0</v>
      </c>
      <c r="P37" s="66">
        <f t="shared" si="4"/>
        <v>0</v>
      </c>
      <c r="Q37" s="48"/>
      <c r="R37" s="48"/>
      <c r="S37" s="67">
        <f t="shared" si="0"/>
        <v>0</v>
      </c>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row>
    <row r="38" spans="1:233" x14ac:dyDescent="0.2">
      <c r="A38" s="4">
        <v>7</v>
      </c>
      <c r="B38" s="29">
        <v>28</v>
      </c>
      <c r="C38" s="30" t="s">
        <v>50</v>
      </c>
      <c r="D38" s="45"/>
      <c r="E38" s="61">
        <f t="shared" si="1"/>
        <v>0</v>
      </c>
      <c r="F38" s="46"/>
      <c r="G38" s="46"/>
      <c r="H38" s="46"/>
      <c r="I38" s="47"/>
      <c r="J38" s="61">
        <f t="shared" si="2"/>
        <v>0</v>
      </c>
      <c r="K38" s="46"/>
      <c r="L38" s="46"/>
      <c r="M38" s="46"/>
      <c r="N38" s="47"/>
      <c r="O38" s="61">
        <f t="shared" si="3"/>
        <v>0</v>
      </c>
      <c r="P38" s="66">
        <f t="shared" si="4"/>
        <v>0</v>
      </c>
      <c r="Q38" s="48"/>
      <c r="R38" s="48"/>
      <c r="S38" s="67">
        <f t="shared" si="0"/>
        <v>0</v>
      </c>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row>
    <row r="39" spans="1:233" x14ac:dyDescent="0.2">
      <c r="A39" s="11">
        <v>12</v>
      </c>
      <c r="B39" s="29">
        <v>29</v>
      </c>
      <c r="C39" s="30" t="s">
        <v>51</v>
      </c>
      <c r="D39" s="45"/>
      <c r="E39" s="61">
        <f t="shared" si="1"/>
        <v>0</v>
      </c>
      <c r="F39" s="46"/>
      <c r="G39" s="46"/>
      <c r="H39" s="46"/>
      <c r="I39" s="47"/>
      <c r="J39" s="61">
        <f t="shared" si="2"/>
        <v>0</v>
      </c>
      <c r="K39" s="46"/>
      <c r="L39" s="46"/>
      <c r="M39" s="46"/>
      <c r="N39" s="47"/>
      <c r="O39" s="61">
        <f t="shared" si="3"/>
        <v>0</v>
      </c>
      <c r="P39" s="66">
        <f t="shared" si="4"/>
        <v>0</v>
      </c>
      <c r="Q39" s="48"/>
      <c r="R39" s="48"/>
      <c r="S39" s="67">
        <f t="shared" si="0"/>
        <v>0</v>
      </c>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row>
    <row r="40" spans="1:233" x14ac:dyDescent="0.2">
      <c r="A40" s="10">
        <v>5</v>
      </c>
      <c r="B40" s="29">
        <v>30</v>
      </c>
      <c r="C40" s="30" t="s">
        <v>52</v>
      </c>
      <c r="D40" s="51"/>
      <c r="E40" s="61">
        <f t="shared" si="1"/>
        <v>0</v>
      </c>
      <c r="F40" s="48"/>
      <c r="G40" s="48"/>
      <c r="H40" s="48"/>
      <c r="I40" s="50"/>
      <c r="J40" s="61">
        <f t="shared" si="2"/>
        <v>0</v>
      </c>
      <c r="K40" s="46"/>
      <c r="L40" s="46"/>
      <c r="M40" s="46"/>
      <c r="N40" s="47"/>
      <c r="O40" s="61">
        <f t="shared" si="3"/>
        <v>0</v>
      </c>
      <c r="P40" s="66">
        <f t="shared" si="4"/>
        <v>0</v>
      </c>
      <c r="Q40" s="48"/>
      <c r="R40" s="48"/>
      <c r="S40" s="67">
        <f t="shared" si="0"/>
        <v>0</v>
      </c>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row>
    <row r="41" spans="1:233" x14ac:dyDescent="0.2">
      <c r="A41" s="7">
        <v>1</v>
      </c>
      <c r="B41" s="29">
        <v>31</v>
      </c>
      <c r="C41" s="30" t="s">
        <v>53</v>
      </c>
      <c r="D41" s="45"/>
      <c r="E41" s="61">
        <f t="shared" si="1"/>
        <v>0</v>
      </c>
      <c r="F41" s="46"/>
      <c r="G41" s="46"/>
      <c r="H41" s="46"/>
      <c r="I41" s="47"/>
      <c r="J41" s="61">
        <f t="shared" si="2"/>
        <v>0</v>
      </c>
      <c r="K41" s="46"/>
      <c r="L41" s="46"/>
      <c r="M41" s="46"/>
      <c r="N41" s="47"/>
      <c r="O41" s="61">
        <f t="shared" si="3"/>
        <v>0</v>
      </c>
      <c r="P41" s="66">
        <f t="shared" si="4"/>
        <v>0</v>
      </c>
      <c r="Q41" s="48"/>
      <c r="R41" s="48"/>
      <c r="S41" s="67">
        <f t="shared" si="0"/>
        <v>0</v>
      </c>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row>
    <row r="42" spans="1:233" x14ac:dyDescent="0.2">
      <c r="A42" s="4">
        <v>7</v>
      </c>
      <c r="B42" s="29">
        <v>32</v>
      </c>
      <c r="C42" s="30" t="s">
        <v>54</v>
      </c>
      <c r="D42" s="45"/>
      <c r="E42" s="61">
        <f t="shared" si="1"/>
        <v>0</v>
      </c>
      <c r="F42" s="46"/>
      <c r="G42" s="46"/>
      <c r="H42" s="46"/>
      <c r="I42" s="47"/>
      <c r="J42" s="61">
        <f t="shared" si="2"/>
        <v>0</v>
      </c>
      <c r="K42" s="46"/>
      <c r="L42" s="46"/>
      <c r="M42" s="46"/>
      <c r="N42" s="47"/>
      <c r="O42" s="61">
        <f t="shared" si="3"/>
        <v>0</v>
      </c>
      <c r="P42" s="66">
        <f t="shared" si="4"/>
        <v>0</v>
      </c>
      <c r="Q42" s="48"/>
      <c r="R42" s="48"/>
      <c r="S42" s="67">
        <f t="shared" si="0"/>
        <v>0</v>
      </c>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row>
    <row r="43" spans="1:233" x14ac:dyDescent="0.2">
      <c r="A43" s="6">
        <v>4</v>
      </c>
      <c r="B43" s="29">
        <v>33</v>
      </c>
      <c r="C43" s="30" t="s">
        <v>55</v>
      </c>
      <c r="D43" s="45"/>
      <c r="E43" s="61">
        <f t="shared" si="1"/>
        <v>0</v>
      </c>
      <c r="F43" s="46"/>
      <c r="G43" s="46"/>
      <c r="H43" s="46"/>
      <c r="I43" s="47"/>
      <c r="J43" s="61">
        <f t="shared" si="2"/>
        <v>0</v>
      </c>
      <c r="K43" s="46"/>
      <c r="L43" s="46"/>
      <c r="M43" s="46"/>
      <c r="N43" s="47"/>
      <c r="O43" s="61">
        <f t="shared" si="3"/>
        <v>0</v>
      </c>
      <c r="P43" s="66">
        <f t="shared" si="4"/>
        <v>0</v>
      </c>
      <c r="Q43" s="48"/>
      <c r="R43" s="48"/>
      <c r="S43" s="67">
        <f t="shared" ref="S43:S74" si="5">I43+N43</f>
        <v>0</v>
      </c>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row>
    <row r="44" spans="1:233" x14ac:dyDescent="0.2">
      <c r="A44" s="4">
        <v>7</v>
      </c>
      <c r="B44" s="29">
        <v>34</v>
      </c>
      <c r="C44" s="30" t="s">
        <v>56</v>
      </c>
      <c r="D44" s="45"/>
      <c r="E44" s="61">
        <f t="shared" si="1"/>
        <v>0</v>
      </c>
      <c r="F44" s="46"/>
      <c r="G44" s="46"/>
      <c r="H44" s="46"/>
      <c r="I44" s="47"/>
      <c r="J44" s="61">
        <f t="shared" si="2"/>
        <v>0</v>
      </c>
      <c r="K44" s="46"/>
      <c r="L44" s="46"/>
      <c r="M44" s="46"/>
      <c r="N44" s="47"/>
      <c r="O44" s="61">
        <f t="shared" si="3"/>
        <v>0</v>
      </c>
      <c r="P44" s="66">
        <f t="shared" si="4"/>
        <v>0</v>
      </c>
      <c r="Q44" s="48"/>
      <c r="R44" s="48"/>
      <c r="S44" s="67">
        <f t="shared" si="5"/>
        <v>0</v>
      </c>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row>
    <row r="45" spans="1:233" x14ac:dyDescent="0.2">
      <c r="A45" s="12">
        <v>2</v>
      </c>
      <c r="B45" s="29">
        <v>35</v>
      </c>
      <c r="C45" s="30" t="s">
        <v>57</v>
      </c>
      <c r="D45" s="45"/>
      <c r="E45" s="61">
        <f t="shared" si="1"/>
        <v>0</v>
      </c>
      <c r="F45" s="46"/>
      <c r="G45" s="46"/>
      <c r="H45" s="46"/>
      <c r="I45" s="47"/>
      <c r="J45" s="61">
        <f t="shared" si="2"/>
        <v>0</v>
      </c>
      <c r="K45" s="46"/>
      <c r="L45" s="46"/>
      <c r="M45" s="46"/>
      <c r="N45" s="47"/>
      <c r="O45" s="61">
        <f t="shared" si="3"/>
        <v>0</v>
      </c>
      <c r="P45" s="66">
        <f t="shared" si="4"/>
        <v>0</v>
      </c>
      <c r="Q45" s="48"/>
      <c r="R45" s="48"/>
      <c r="S45" s="67">
        <f t="shared" si="5"/>
        <v>0</v>
      </c>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row>
    <row r="46" spans="1:233" x14ac:dyDescent="0.2">
      <c r="A46" s="2">
        <v>10</v>
      </c>
      <c r="B46" s="29">
        <v>36</v>
      </c>
      <c r="C46" s="30" t="s">
        <v>58</v>
      </c>
      <c r="D46" s="45"/>
      <c r="E46" s="61">
        <f t="shared" si="1"/>
        <v>0</v>
      </c>
      <c r="F46" s="46"/>
      <c r="G46" s="46"/>
      <c r="H46" s="46"/>
      <c r="I46" s="47"/>
      <c r="J46" s="61">
        <f t="shared" si="2"/>
        <v>0</v>
      </c>
      <c r="K46" s="46"/>
      <c r="L46" s="46"/>
      <c r="M46" s="46"/>
      <c r="N46" s="47"/>
      <c r="O46" s="61">
        <f t="shared" si="3"/>
        <v>0</v>
      </c>
      <c r="P46" s="66">
        <f t="shared" si="4"/>
        <v>0</v>
      </c>
      <c r="Q46" s="48"/>
      <c r="R46" s="48"/>
      <c r="S46" s="67">
        <f t="shared" si="5"/>
        <v>0</v>
      </c>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row>
    <row r="47" spans="1:233" x14ac:dyDescent="0.2">
      <c r="A47" s="4">
        <v>7</v>
      </c>
      <c r="B47" s="29">
        <v>37</v>
      </c>
      <c r="C47" s="30" t="s">
        <v>59</v>
      </c>
      <c r="D47" s="45"/>
      <c r="E47" s="61">
        <f t="shared" si="1"/>
        <v>0</v>
      </c>
      <c r="F47" s="46"/>
      <c r="G47" s="46"/>
      <c r="H47" s="46"/>
      <c r="I47" s="47"/>
      <c r="J47" s="61">
        <f t="shared" si="2"/>
        <v>0</v>
      </c>
      <c r="K47" s="46"/>
      <c r="L47" s="46"/>
      <c r="M47" s="46"/>
      <c r="N47" s="47"/>
      <c r="O47" s="61">
        <f t="shared" si="3"/>
        <v>0</v>
      </c>
      <c r="P47" s="66">
        <f t="shared" si="4"/>
        <v>0</v>
      </c>
      <c r="Q47" s="48"/>
      <c r="R47" s="48"/>
      <c r="S47" s="67">
        <f t="shared" si="5"/>
        <v>0</v>
      </c>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row>
    <row r="48" spans="1:233" x14ac:dyDescent="0.2">
      <c r="A48" s="5">
        <v>9</v>
      </c>
      <c r="B48" s="29">
        <v>38</v>
      </c>
      <c r="C48" s="30" t="s">
        <v>60</v>
      </c>
      <c r="D48" s="45"/>
      <c r="E48" s="61">
        <f t="shared" si="1"/>
        <v>0</v>
      </c>
      <c r="F48" s="46"/>
      <c r="G48" s="46"/>
      <c r="H48" s="46"/>
      <c r="I48" s="47"/>
      <c r="J48" s="61">
        <f t="shared" si="2"/>
        <v>0</v>
      </c>
      <c r="K48" s="46"/>
      <c r="L48" s="46"/>
      <c r="M48" s="46"/>
      <c r="N48" s="47"/>
      <c r="O48" s="61">
        <f t="shared" si="3"/>
        <v>0</v>
      </c>
      <c r="P48" s="66">
        <f t="shared" si="4"/>
        <v>0</v>
      </c>
      <c r="Q48" s="48"/>
      <c r="R48" s="48"/>
      <c r="S48" s="67">
        <f t="shared" si="5"/>
        <v>0</v>
      </c>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row>
    <row r="49" spans="1:233" x14ac:dyDescent="0.2">
      <c r="A49" s="11">
        <v>12</v>
      </c>
      <c r="B49" s="29">
        <v>39</v>
      </c>
      <c r="C49" s="30" t="s">
        <v>61</v>
      </c>
      <c r="D49" s="51"/>
      <c r="E49" s="61">
        <f t="shared" si="1"/>
        <v>0</v>
      </c>
      <c r="F49" s="48"/>
      <c r="G49" s="48"/>
      <c r="H49" s="48"/>
      <c r="I49" s="50"/>
      <c r="J49" s="61">
        <f t="shared" si="2"/>
        <v>0</v>
      </c>
      <c r="K49" s="46"/>
      <c r="L49" s="46"/>
      <c r="M49" s="46"/>
      <c r="N49" s="47"/>
      <c r="O49" s="61">
        <f t="shared" si="3"/>
        <v>0</v>
      </c>
      <c r="P49" s="66">
        <f t="shared" si="4"/>
        <v>0</v>
      </c>
      <c r="Q49" s="48"/>
      <c r="R49" s="48"/>
      <c r="S49" s="67">
        <f t="shared" si="5"/>
        <v>0</v>
      </c>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row>
    <row r="50" spans="1:233" x14ac:dyDescent="0.2">
      <c r="A50" s="2">
        <v>10</v>
      </c>
      <c r="B50" s="29">
        <v>40</v>
      </c>
      <c r="C50" s="30" t="s">
        <v>62</v>
      </c>
      <c r="D50" s="45"/>
      <c r="E50" s="61">
        <f t="shared" si="1"/>
        <v>0</v>
      </c>
      <c r="F50" s="46"/>
      <c r="G50" s="46"/>
      <c r="H50" s="46"/>
      <c r="I50" s="47"/>
      <c r="J50" s="61">
        <f t="shared" si="2"/>
        <v>0</v>
      </c>
      <c r="K50" s="46"/>
      <c r="L50" s="46"/>
      <c r="M50" s="46"/>
      <c r="N50" s="47"/>
      <c r="O50" s="61">
        <f t="shared" si="3"/>
        <v>0</v>
      </c>
      <c r="P50" s="66">
        <f t="shared" si="4"/>
        <v>0</v>
      </c>
      <c r="Q50" s="48"/>
      <c r="R50" s="48"/>
      <c r="S50" s="67">
        <f t="shared" si="5"/>
        <v>0</v>
      </c>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row>
    <row r="51" spans="1:233" x14ac:dyDescent="0.2">
      <c r="A51" s="7">
        <v>1</v>
      </c>
      <c r="B51" s="29">
        <v>41</v>
      </c>
      <c r="C51" s="30" t="s">
        <v>63</v>
      </c>
      <c r="D51" s="45"/>
      <c r="E51" s="61">
        <f t="shared" si="1"/>
        <v>0</v>
      </c>
      <c r="F51" s="46"/>
      <c r="G51" s="46"/>
      <c r="H51" s="46"/>
      <c r="I51" s="47"/>
      <c r="J51" s="61">
        <f t="shared" si="2"/>
        <v>0</v>
      </c>
      <c r="K51" s="46"/>
      <c r="L51" s="46"/>
      <c r="M51" s="46"/>
      <c r="N51" s="47"/>
      <c r="O51" s="61">
        <f t="shared" si="3"/>
        <v>0</v>
      </c>
      <c r="P51" s="66">
        <f t="shared" si="4"/>
        <v>0</v>
      </c>
      <c r="Q51" s="48"/>
      <c r="R51" s="48"/>
      <c r="S51" s="67">
        <f t="shared" si="5"/>
        <v>0</v>
      </c>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row>
    <row r="52" spans="1:233" x14ac:dyDescent="0.2">
      <c r="A52" s="7">
        <v>1</v>
      </c>
      <c r="B52" s="29">
        <v>42</v>
      </c>
      <c r="C52" s="30" t="s">
        <v>64</v>
      </c>
      <c r="D52" s="45"/>
      <c r="E52" s="61">
        <f t="shared" si="1"/>
        <v>0</v>
      </c>
      <c r="F52" s="46"/>
      <c r="G52" s="46"/>
      <c r="H52" s="46"/>
      <c r="I52" s="47"/>
      <c r="J52" s="61">
        <f t="shared" si="2"/>
        <v>0</v>
      </c>
      <c r="K52" s="46"/>
      <c r="L52" s="46"/>
      <c r="M52" s="46"/>
      <c r="N52" s="47"/>
      <c r="O52" s="61">
        <f t="shared" si="3"/>
        <v>0</v>
      </c>
      <c r="P52" s="66">
        <f t="shared" si="4"/>
        <v>0</v>
      </c>
      <c r="Q52" s="48"/>
      <c r="R52" s="48"/>
      <c r="S52" s="67">
        <f t="shared" si="5"/>
        <v>0</v>
      </c>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row>
    <row r="53" spans="1:233" x14ac:dyDescent="0.2">
      <c r="A53" s="8">
        <v>8</v>
      </c>
      <c r="B53" s="29">
        <v>43</v>
      </c>
      <c r="C53" s="30" t="s">
        <v>65</v>
      </c>
      <c r="D53" s="45"/>
      <c r="E53" s="61">
        <f t="shared" si="1"/>
        <v>0</v>
      </c>
      <c r="F53" s="46"/>
      <c r="G53" s="46"/>
      <c r="H53" s="46"/>
      <c r="I53" s="47"/>
      <c r="J53" s="61">
        <f t="shared" si="2"/>
        <v>0</v>
      </c>
      <c r="K53" s="46"/>
      <c r="L53" s="46"/>
      <c r="M53" s="46"/>
      <c r="N53" s="47"/>
      <c r="O53" s="61">
        <f t="shared" si="3"/>
        <v>0</v>
      </c>
      <c r="P53" s="66">
        <f t="shared" si="4"/>
        <v>0</v>
      </c>
      <c r="Q53" s="48"/>
      <c r="R53" s="48"/>
      <c r="S53" s="67">
        <f t="shared" si="5"/>
        <v>0</v>
      </c>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row>
    <row r="54" spans="1:233" x14ac:dyDescent="0.2">
      <c r="A54" s="11">
        <v>12</v>
      </c>
      <c r="B54" s="29">
        <v>44</v>
      </c>
      <c r="C54" s="30" t="s">
        <v>66</v>
      </c>
      <c r="D54" s="51"/>
      <c r="E54" s="61">
        <f t="shared" si="1"/>
        <v>0</v>
      </c>
      <c r="F54" s="48"/>
      <c r="G54" s="48"/>
      <c r="H54" s="48"/>
      <c r="I54" s="50"/>
      <c r="J54" s="61">
        <f t="shared" si="2"/>
        <v>0</v>
      </c>
      <c r="K54" s="46"/>
      <c r="L54" s="46"/>
      <c r="M54" s="46"/>
      <c r="N54" s="47"/>
      <c r="O54" s="61">
        <f t="shared" si="3"/>
        <v>0</v>
      </c>
      <c r="P54" s="66">
        <f t="shared" si="4"/>
        <v>0</v>
      </c>
      <c r="Q54" s="48"/>
      <c r="R54" s="48"/>
      <c r="S54" s="67">
        <f t="shared" si="5"/>
        <v>0</v>
      </c>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row>
    <row r="55" spans="1:233" x14ac:dyDescent="0.2">
      <c r="A55" s="11">
        <v>12</v>
      </c>
      <c r="B55" s="29">
        <v>45</v>
      </c>
      <c r="C55" s="30" t="s">
        <v>67</v>
      </c>
      <c r="D55" s="45"/>
      <c r="E55" s="61">
        <f t="shared" si="1"/>
        <v>0</v>
      </c>
      <c r="F55" s="46"/>
      <c r="G55" s="46"/>
      <c r="H55" s="46"/>
      <c r="I55" s="47"/>
      <c r="J55" s="61">
        <f t="shared" si="2"/>
        <v>0</v>
      </c>
      <c r="K55" s="46"/>
      <c r="L55" s="46"/>
      <c r="M55" s="46"/>
      <c r="N55" s="47"/>
      <c r="O55" s="61">
        <f t="shared" si="3"/>
        <v>0</v>
      </c>
      <c r="P55" s="66">
        <f t="shared" si="4"/>
        <v>0</v>
      </c>
      <c r="Q55" s="48"/>
      <c r="R55" s="48"/>
      <c r="S55" s="67">
        <f t="shared" si="5"/>
        <v>0</v>
      </c>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row>
    <row r="56" spans="1:233" x14ac:dyDescent="0.2">
      <c r="A56" s="3">
        <v>3</v>
      </c>
      <c r="B56" s="29">
        <v>46</v>
      </c>
      <c r="C56" s="30" t="s">
        <v>68</v>
      </c>
      <c r="D56" s="45"/>
      <c r="E56" s="61">
        <f t="shared" si="1"/>
        <v>0</v>
      </c>
      <c r="F56" s="46"/>
      <c r="G56" s="46"/>
      <c r="H56" s="46"/>
      <c r="I56" s="47"/>
      <c r="J56" s="61">
        <f t="shared" si="2"/>
        <v>0</v>
      </c>
      <c r="K56" s="46"/>
      <c r="L56" s="46"/>
      <c r="M56" s="46"/>
      <c r="N56" s="47"/>
      <c r="O56" s="61">
        <f t="shared" si="3"/>
        <v>0</v>
      </c>
      <c r="P56" s="66">
        <f t="shared" si="4"/>
        <v>0</v>
      </c>
      <c r="Q56" s="48"/>
      <c r="R56" s="48"/>
      <c r="S56" s="67">
        <f t="shared" si="5"/>
        <v>0</v>
      </c>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row>
    <row r="57" spans="1:233" x14ac:dyDescent="0.2">
      <c r="A57" s="6">
        <v>4</v>
      </c>
      <c r="B57" s="29">
        <v>47</v>
      </c>
      <c r="C57" s="30" t="s">
        <v>69</v>
      </c>
      <c r="D57" s="51"/>
      <c r="E57" s="61">
        <f t="shared" si="1"/>
        <v>0</v>
      </c>
      <c r="F57" s="48"/>
      <c r="G57" s="48"/>
      <c r="H57" s="48"/>
      <c r="I57" s="50"/>
      <c r="J57" s="61">
        <f t="shared" si="2"/>
        <v>0</v>
      </c>
      <c r="K57" s="46"/>
      <c r="L57" s="46"/>
      <c r="M57" s="46"/>
      <c r="N57" s="47"/>
      <c r="O57" s="61">
        <f t="shared" si="3"/>
        <v>0</v>
      </c>
      <c r="P57" s="66">
        <f t="shared" si="4"/>
        <v>0</v>
      </c>
      <c r="Q57" s="48"/>
      <c r="R57" s="48"/>
      <c r="S57" s="67">
        <f t="shared" si="5"/>
        <v>0</v>
      </c>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row>
    <row r="58" spans="1:233" x14ac:dyDescent="0.2">
      <c r="A58" s="3">
        <v>3</v>
      </c>
      <c r="B58" s="29">
        <v>48</v>
      </c>
      <c r="C58" s="30" t="s">
        <v>70</v>
      </c>
      <c r="D58" s="45"/>
      <c r="E58" s="61">
        <f t="shared" si="1"/>
        <v>0</v>
      </c>
      <c r="F58" s="46"/>
      <c r="G58" s="46"/>
      <c r="H58" s="46"/>
      <c r="I58" s="47"/>
      <c r="J58" s="61">
        <f t="shared" si="2"/>
        <v>0</v>
      </c>
      <c r="K58" s="46"/>
      <c r="L58" s="46"/>
      <c r="M58" s="46"/>
      <c r="N58" s="47"/>
      <c r="O58" s="61">
        <f t="shared" si="3"/>
        <v>0</v>
      </c>
      <c r="P58" s="66">
        <f t="shared" si="4"/>
        <v>0</v>
      </c>
      <c r="Q58" s="48"/>
      <c r="R58" s="48"/>
      <c r="S58" s="67">
        <f t="shared" si="5"/>
        <v>0</v>
      </c>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row>
    <row r="59" spans="1:233" x14ac:dyDescent="0.2">
      <c r="A59" s="9">
        <v>6</v>
      </c>
      <c r="B59" s="29">
        <v>49</v>
      </c>
      <c r="C59" s="30" t="s">
        <v>71</v>
      </c>
      <c r="D59" s="45"/>
      <c r="E59" s="61">
        <f t="shared" si="1"/>
        <v>0</v>
      </c>
      <c r="F59" s="46"/>
      <c r="G59" s="46"/>
      <c r="H59" s="46"/>
      <c r="I59" s="47"/>
      <c r="J59" s="61">
        <f t="shared" si="2"/>
        <v>0</v>
      </c>
      <c r="K59" s="46"/>
      <c r="L59" s="46"/>
      <c r="M59" s="46"/>
      <c r="N59" s="47"/>
      <c r="O59" s="61">
        <f t="shared" si="3"/>
        <v>0</v>
      </c>
      <c r="P59" s="66">
        <f t="shared" si="4"/>
        <v>0</v>
      </c>
      <c r="Q59" s="48"/>
      <c r="R59" s="48"/>
      <c r="S59" s="67">
        <f t="shared" si="5"/>
        <v>0</v>
      </c>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row>
    <row r="60" spans="1:233" x14ac:dyDescent="0.2">
      <c r="A60" s="10">
        <v>5</v>
      </c>
      <c r="B60" s="29">
        <v>50</v>
      </c>
      <c r="C60" s="30" t="s">
        <v>72</v>
      </c>
      <c r="D60" s="45"/>
      <c r="E60" s="61">
        <f t="shared" si="1"/>
        <v>0</v>
      </c>
      <c r="F60" s="46"/>
      <c r="G60" s="46"/>
      <c r="H60" s="46"/>
      <c r="I60" s="47"/>
      <c r="J60" s="61">
        <f t="shared" si="2"/>
        <v>0</v>
      </c>
      <c r="K60" s="46"/>
      <c r="L60" s="46"/>
      <c r="M60" s="46"/>
      <c r="N60" s="47"/>
      <c r="O60" s="61">
        <f t="shared" si="3"/>
        <v>0</v>
      </c>
      <c r="P60" s="66">
        <f t="shared" si="4"/>
        <v>0</v>
      </c>
      <c r="Q60" s="48"/>
      <c r="R60" s="48"/>
      <c r="S60" s="67">
        <f t="shared" si="5"/>
        <v>0</v>
      </c>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row>
    <row r="61" spans="1:233" x14ac:dyDescent="0.2">
      <c r="A61" s="11">
        <v>12</v>
      </c>
      <c r="B61" s="29">
        <v>51</v>
      </c>
      <c r="C61" s="30" t="s">
        <v>73</v>
      </c>
      <c r="D61" s="45"/>
      <c r="E61" s="61">
        <f t="shared" si="1"/>
        <v>0</v>
      </c>
      <c r="F61" s="46"/>
      <c r="G61" s="46"/>
      <c r="H61" s="46"/>
      <c r="I61" s="47"/>
      <c r="J61" s="61">
        <f t="shared" si="2"/>
        <v>0</v>
      </c>
      <c r="K61" s="46"/>
      <c r="L61" s="46"/>
      <c r="M61" s="46"/>
      <c r="N61" s="47"/>
      <c r="O61" s="61">
        <f t="shared" si="3"/>
        <v>0</v>
      </c>
      <c r="P61" s="66">
        <f t="shared" si="4"/>
        <v>0</v>
      </c>
      <c r="Q61" s="48"/>
      <c r="R61" s="48"/>
      <c r="S61" s="67">
        <f t="shared" si="5"/>
        <v>0</v>
      </c>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row>
    <row r="62" spans="1:233" x14ac:dyDescent="0.2">
      <c r="A62" s="4">
        <v>7</v>
      </c>
      <c r="B62" s="29">
        <v>52</v>
      </c>
      <c r="C62" s="30" t="s">
        <v>74</v>
      </c>
      <c r="D62" s="45"/>
      <c r="E62" s="61">
        <f t="shared" si="1"/>
        <v>0</v>
      </c>
      <c r="F62" s="46"/>
      <c r="G62" s="46"/>
      <c r="H62" s="46"/>
      <c r="I62" s="47"/>
      <c r="J62" s="61">
        <f t="shared" si="2"/>
        <v>0</v>
      </c>
      <c r="K62" s="46"/>
      <c r="L62" s="46"/>
      <c r="M62" s="46"/>
      <c r="N62" s="47"/>
      <c r="O62" s="61">
        <f t="shared" si="3"/>
        <v>0</v>
      </c>
      <c r="P62" s="66">
        <f t="shared" si="4"/>
        <v>0</v>
      </c>
      <c r="Q62" s="48"/>
      <c r="R62" s="48"/>
      <c r="S62" s="67">
        <f t="shared" si="5"/>
        <v>0</v>
      </c>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row>
    <row r="63" spans="1:233" x14ac:dyDescent="0.2">
      <c r="A63" s="12">
        <v>2</v>
      </c>
      <c r="B63" s="29">
        <v>53</v>
      </c>
      <c r="C63" s="30" t="s">
        <v>75</v>
      </c>
      <c r="D63" s="45"/>
      <c r="E63" s="61">
        <f t="shared" si="1"/>
        <v>0</v>
      </c>
      <c r="F63" s="46"/>
      <c r="G63" s="46"/>
      <c r="H63" s="46"/>
      <c r="I63" s="47"/>
      <c r="J63" s="61">
        <f t="shared" si="2"/>
        <v>0</v>
      </c>
      <c r="K63" s="46"/>
      <c r="L63" s="46"/>
      <c r="M63" s="46"/>
      <c r="N63" s="47"/>
      <c r="O63" s="61">
        <f t="shared" si="3"/>
        <v>0</v>
      </c>
      <c r="P63" s="66">
        <f t="shared" si="4"/>
        <v>0</v>
      </c>
      <c r="Q63" s="48"/>
      <c r="R63" s="48"/>
      <c r="S63" s="67">
        <f t="shared" si="5"/>
        <v>0</v>
      </c>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row>
    <row r="64" spans="1:233" x14ac:dyDescent="0.2">
      <c r="A64" s="4">
        <v>7</v>
      </c>
      <c r="B64" s="29">
        <v>54</v>
      </c>
      <c r="C64" s="30" t="s">
        <v>76</v>
      </c>
      <c r="D64" s="45"/>
      <c r="E64" s="61">
        <f t="shared" si="1"/>
        <v>0</v>
      </c>
      <c r="F64" s="46"/>
      <c r="G64" s="46"/>
      <c r="H64" s="46"/>
      <c r="I64" s="47"/>
      <c r="J64" s="61">
        <f t="shared" si="2"/>
        <v>0</v>
      </c>
      <c r="K64" s="46"/>
      <c r="L64" s="46"/>
      <c r="M64" s="46"/>
      <c r="N64" s="47"/>
      <c r="O64" s="61">
        <f t="shared" si="3"/>
        <v>0</v>
      </c>
      <c r="P64" s="66">
        <f t="shared" si="4"/>
        <v>0</v>
      </c>
      <c r="Q64" s="48"/>
      <c r="R64" s="48"/>
      <c r="S64" s="67">
        <f t="shared" si="5"/>
        <v>0</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row>
    <row r="65" spans="1:253" x14ac:dyDescent="0.2">
      <c r="A65" s="2">
        <v>10</v>
      </c>
      <c r="B65" s="29">
        <v>55</v>
      </c>
      <c r="C65" s="30" t="s">
        <v>77</v>
      </c>
      <c r="D65" s="45"/>
      <c r="E65" s="61">
        <f t="shared" si="1"/>
        <v>0</v>
      </c>
      <c r="F65" s="46"/>
      <c r="G65" s="46"/>
      <c r="H65" s="46"/>
      <c r="I65" s="47"/>
      <c r="J65" s="61">
        <f t="shared" si="2"/>
        <v>0</v>
      </c>
      <c r="K65" s="46"/>
      <c r="L65" s="46"/>
      <c r="M65" s="46"/>
      <c r="N65" s="47"/>
      <c r="O65" s="61">
        <f t="shared" si="3"/>
        <v>0</v>
      </c>
      <c r="P65" s="66">
        <f t="shared" si="4"/>
        <v>0</v>
      </c>
      <c r="Q65" s="48"/>
      <c r="R65" s="48"/>
      <c r="S65" s="67">
        <f t="shared" si="5"/>
        <v>0</v>
      </c>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row>
    <row r="66" spans="1:253" x14ac:dyDescent="0.2">
      <c r="A66" s="10">
        <v>5</v>
      </c>
      <c r="B66" s="29">
        <v>56</v>
      </c>
      <c r="C66" s="30" t="s">
        <v>78</v>
      </c>
      <c r="D66" s="45"/>
      <c r="E66" s="61">
        <f t="shared" si="1"/>
        <v>0</v>
      </c>
      <c r="F66" s="46"/>
      <c r="G66" s="46"/>
      <c r="H66" s="46"/>
      <c r="I66" s="47"/>
      <c r="J66" s="61">
        <f t="shared" si="2"/>
        <v>0</v>
      </c>
      <c r="K66" s="46"/>
      <c r="L66" s="46"/>
      <c r="M66" s="46"/>
      <c r="N66" s="47"/>
      <c r="O66" s="61">
        <f t="shared" si="3"/>
        <v>0</v>
      </c>
      <c r="P66" s="66">
        <f t="shared" si="4"/>
        <v>0</v>
      </c>
      <c r="Q66" s="48"/>
      <c r="R66" s="48"/>
      <c r="S66" s="67">
        <f t="shared" si="5"/>
        <v>0</v>
      </c>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row>
    <row r="67" spans="1:253" x14ac:dyDescent="0.2">
      <c r="A67" s="10">
        <v>5</v>
      </c>
      <c r="B67" s="29">
        <v>57</v>
      </c>
      <c r="C67" s="30" t="s">
        <v>79</v>
      </c>
      <c r="D67" s="45"/>
      <c r="E67" s="61">
        <f t="shared" si="1"/>
        <v>0</v>
      </c>
      <c r="F67" s="46"/>
      <c r="G67" s="46"/>
      <c r="H67" s="46"/>
      <c r="I67" s="47"/>
      <c r="J67" s="61">
        <f t="shared" si="2"/>
        <v>0</v>
      </c>
      <c r="K67" s="46"/>
      <c r="L67" s="46"/>
      <c r="M67" s="46"/>
      <c r="N67" s="47"/>
      <c r="O67" s="61">
        <f t="shared" si="3"/>
        <v>0</v>
      </c>
      <c r="P67" s="66">
        <f t="shared" si="4"/>
        <v>0</v>
      </c>
      <c r="Q67" s="48"/>
      <c r="R67" s="48"/>
      <c r="S67" s="67">
        <f t="shared" si="5"/>
        <v>0</v>
      </c>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row>
    <row r="68" spans="1:253" x14ac:dyDescent="0.2">
      <c r="A68" s="5">
        <v>9</v>
      </c>
      <c r="B68" s="29">
        <v>58</v>
      </c>
      <c r="C68" s="30" t="s">
        <v>80</v>
      </c>
      <c r="D68" s="45"/>
      <c r="E68" s="61">
        <f t="shared" si="1"/>
        <v>0</v>
      </c>
      <c r="F68" s="46"/>
      <c r="G68" s="46"/>
      <c r="H68" s="46"/>
      <c r="I68" s="47"/>
      <c r="J68" s="61">
        <f t="shared" si="2"/>
        <v>0</v>
      </c>
      <c r="K68" s="46"/>
      <c r="L68" s="46"/>
      <c r="M68" s="46"/>
      <c r="N68" s="47"/>
      <c r="O68" s="61">
        <f t="shared" si="3"/>
        <v>0</v>
      </c>
      <c r="P68" s="66">
        <f t="shared" si="4"/>
        <v>0</v>
      </c>
      <c r="Q68" s="48"/>
      <c r="R68" s="48"/>
      <c r="S68" s="67">
        <f t="shared" si="5"/>
        <v>0</v>
      </c>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row>
    <row r="69" spans="1:253" x14ac:dyDescent="0.2">
      <c r="A69" s="10">
        <v>5</v>
      </c>
      <c r="B69" s="29">
        <v>59</v>
      </c>
      <c r="C69" s="30" t="s">
        <v>81</v>
      </c>
      <c r="D69" s="45"/>
      <c r="E69" s="61">
        <f t="shared" si="1"/>
        <v>0</v>
      </c>
      <c r="F69" s="46"/>
      <c r="G69" s="46"/>
      <c r="H69" s="46"/>
      <c r="I69" s="47"/>
      <c r="J69" s="61">
        <f t="shared" si="2"/>
        <v>0</v>
      </c>
      <c r="K69" s="46"/>
      <c r="L69" s="46"/>
      <c r="M69" s="46"/>
      <c r="N69" s="47"/>
      <c r="O69" s="61">
        <f t="shared" si="3"/>
        <v>0</v>
      </c>
      <c r="P69" s="66">
        <f t="shared" si="4"/>
        <v>0</v>
      </c>
      <c r="Q69" s="48"/>
      <c r="R69" s="48"/>
      <c r="S69" s="67">
        <f t="shared" si="5"/>
        <v>0</v>
      </c>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row>
    <row r="70" spans="1:253" x14ac:dyDescent="0.2">
      <c r="A70" s="3">
        <v>3</v>
      </c>
      <c r="B70" s="29">
        <v>60</v>
      </c>
      <c r="C70" s="30" t="s">
        <v>82</v>
      </c>
      <c r="D70" s="45"/>
      <c r="E70" s="61">
        <f t="shared" si="1"/>
        <v>0</v>
      </c>
      <c r="F70" s="46"/>
      <c r="G70" s="46"/>
      <c r="H70" s="46"/>
      <c r="I70" s="47"/>
      <c r="J70" s="61">
        <f t="shared" si="2"/>
        <v>0</v>
      </c>
      <c r="K70" s="46"/>
      <c r="L70" s="46"/>
      <c r="M70" s="46"/>
      <c r="N70" s="47"/>
      <c r="O70" s="61">
        <f t="shared" si="3"/>
        <v>0</v>
      </c>
      <c r="P70" s="66">
        <f t="shared" si="4"/>
        <v>0</v>
      </c>
      <c r="Q70" s="48"/>
      <c r="R70" s="48"/>
      <c r="S70" s="67">
        <f t="shared" si="5"/>
        <v>0</v>
      </c>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row>
    <row r="71" spans="1:253" x14ac:dyDescent="0.2">
      <c r="A71" s="7">
        <v>1</v>
      </c>
      <c r="B71" s="29">
        <v>61</v>
      </c>
      <c r="C71" s="30" t="s">
        <v>83</v>
      </c>
      <c r="D71" s="45"/>
      <c r="E71" s="61">
        <f t="shared" si="1"/>
        <v>0</v>
      </c>
      <c r="F71" s="46"/>
      <c r="G71" s="46"/>
      <c r="H71" s="46"/>
      <c r="I71" s="47"/>
      <c r="J71" s="61">
        <f t="shared" si="2"/>
        <v>0</v>
      </c>
      <c r="K71" s="46"/>
      <c r="L71" s="46"/>
      <c r="M71" s="46"/>
      <c r="N71" s="47"/>
      <c r="O71" s="61">
        <f t="shared" si="3"/>
        <v>0</v>
      </c>
      <c r="P71" s="66">
        <f t="shared" si="4"/>
        <v>0</v>
      </c>
      <c r="Q71" s="48"/>
      <c r="R71" s="48"/>
      <c r="S71" s="67">
        <f t="shared" si="5"/>
        <v>0</v>
      </c>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row>
    <row r="72" spans="1:253" x14ac:dyDescent="0.2">
      <c r="A72" s="5">
        <v>9</v>
      </c>
      <c r="B72" s="29">
        <v>62</v>
      </c>
      <c r="C72" s="30" t="s">
        <v>84</v>
      </c>
      <c r="D72" s="45"/>
      <c r="E72" s="61">
        <f t="shared" si="1"/>
        <v>0</v>
      </c>
      <c r="F72" s="46"/>
      <c r="G72" s="46"/>
      <c r="H72" s="46"/>
      <c r="I72" s="47"/>
      <c r="J72" s="61">
        <f t="shared" si="2"/>
        <v>0</v>
      </c>
      <c r="K72" s="46"/>
      <c r="L72" s="46"/>
      <c r="M72" s="46"/>
      <c r="N72" s="47"/>
      <c r="O72" s="61">
        <f t="shared" si="3"/>
        <v>0</v>
      </c>
      <c r="P72" s="66">
        <f t="shared" si="4"/>
        <v>0</v>
      </c>
      <c r="Q72" s="48"/>
      <c r="R72" s="48"/>
      <c r="S72" s="67">
        <f t="shared" si="5"/>
        <v>0</v>
      </c>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row>
    <row r="73" spans="1:253" x14ac:dyDescent="0.2">
      <c r="A73" s="6">
        <v>4</v>
      </c>
      <c r="B73" s="29">
        <v>63</v>
      </c>
      <c r="C73" s="30" t="s">
        <v>85</v>
      </c>
      <c r="D73" s="51"/>
      <c r="E73" s="61">
        <f t="shared" si="1"/>
        <v>0</v>
      </c>
      <c r="F73" s="48"/>
      <c r="G73" s="48"/>
      <c r="H73" s="48"/>
      <c r="I73" s="50"/>
      <c r="J73" s="61">
        <f t="shared" si="2"/>
        <v>0</v>
      </c>
      <c r="K73" s="46"/>
      <c r="L73" s="46"/>
      <c r="M73" s="46"/>
      <c r="N73" s="47"/>
      <c r="O73" s="61">
        <f t="shared" si="3"/>
        <v>0</v>
      </c>
      <c r="P73" s="66">
        <f t="shared" si="4"/>
        <v>0</v>
      </c>
      <c r="Q73" s="48"/>
      <c r="R73" s="48"/>
      <c r="S73" s="67">
        <f t="shared" si="5"/>
        <v>0</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row>
    <row r="74" spans="1:253" x14ac:dyDescent="0.2">
      <c r="A74" s="12">
        <v>2</v>
      </c>
      <c r="B74" s="29">
        <v>64</v>
      </c>
      <c r="C74" s="30" t="s">
        <v>86</v>
      </c>
      <c r="D74" s="45"/>
      <c r="E74" s="61">
        <f t="shared" si="1"/>
        <v>0</v>
      </c>
      <c r="F74" s="46"/>
      <c r="G74" s="46"/>
      <c r="H74" s="46"/>
      <c r="I74" s="47"/>
      <c r="J74" s="61">
        <f t="shared" si="2"/>
        <v>0</v>
      </c>
      <c r="K74" s="46"/>
      <c r="L74" s="46"/>
      <c r="M74" s="46"/>
      <c r="N74" s="47"/>
      <c r="O74" s="61">
        <f t="shared" si="3"/>
        <v>0</v>
      </c>
      <c r="P74" s="66">
        <f t="shared" si="4"/>
        <v>0</v>
      </c>
      <c r="Q74" s="48"/>
      <c r="R74" s="48"/>
      <c r="S74" s="67">
        <f t="shared" si="5"/>
        <v>0</v>
      </c>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row>
    <row r="75" spans="1:253" x14ac:dyDescent="0.2">
      <c r="A75" s="9">
        <v>6</v>
      </c>
      <c r="B75" s="29">
        <v>65</v>
      </c>
      <c r="C75" s="30" t="s">
        <v>87</v>
      </c>
      <c r="D75" s="51"/>
      <c r="E75" s="61">
        <f t="shared" si="1"/>
        <v>0</v>
      </c>
      <c r="F75" s="48"/>
      <c r="G75" s="48"/>
      <c r="H75" s="48"/>
      <c r="I75" s="50"/>
      <c r="J75" s="61">
        <f t="shared" si="2"/>
        <v>0</v>
      </c>
      <c r="K75" s="46"/>
      <c r="L75" s="46"/>
      <c r="M75" s="46"/>
      <c r="N75" s="47"/>
      <c r="O75" s="61">
        <f t="shared" si="3"/>
        <v>0</v>
      </c>
      <c r="P75" s="66">
        <f t="shared" si="4"/>
        <v>0</v>
      </c>
      <c r="Q75" s="48"/>
      <c r="R75" s="48"/>
      <c r="S75" s="67">
        <f t="shared" ref="S75:S106" si="6">I75+N75</f>
        <v>0</v>
      </c>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row>
    <row r="76" spans="1:253" x14ac:dyDescent="0.2">
      <c r="A76" s="6">
        <v>4</v>
      </c>
      <c r="B76" s="29">
        <v>66</v>
      </c>
      <c r="C76" s="30" t="s">
        <v>88</v>
      </c>
      <c r="D76" s="45"/>
      <c r="E76" s="61">
        <f t="shared" ref="E76:E137" si="7">F76+G76</f>
        <v>0</v>
      </c>
      <c r="F76" s="46"/>
      <c r="G76" s="46"/>
      <c r="H76" s="46"/>
      <c r="I76" s="47"/>
      <c r="J76" s="61">
        <f t="shared" ref="J76:J137" si="8">K76+L76</f>
        <v>0</v>
      </c>
      <c r="K76" s="46"/>
      <c r="L76" s="46"/>
      <c r="M76" s="46"/>
      <c r="N76" s="47"/>
      <c r="O76" s="61">
        <f t="shared" ref="O76:O137" si="9">H76+M76</f>
        <v>0</v>
      </c>
      <c r="P76" s="66">
        <f t="shared" ref="P76:P137" si="10">Q76+R76</f>
        <v>0</v>
      </c>
      <c r="Q76" s="48"/>
      <c r="R76" s="48"/>
      <c r="S76" s="67">
        <f t="shared" si="6"/>
        <v>0</v>
      </c>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row>
    <row r="77" spans="1:253" x14ac:dyDescent="0.2">
      <c r="A77" s="5">
        <v>9</v>
      </c>
      <c r="B77" s="29">
        <v>67</v>
      </c>
      <c r="C77" s="30" t="s">
        <v>89</v>
      </c>
      <c r="D77" s="45"/>
      <c r="E77" s="61">
        <f t="shared" si="7"/>
        <v>0</v>
      </c>
      <c r="F77" s="46"/>
      <c r="G77" s="46"/>
      <c r="H77" s="46"/>
      <c r="I77" s="47"/>
      <c r="J77" s="61">
        <f t="shared" si="8"/>
        <v>0</v>
      </c>
      <c r="K77" s="46"/>
      <c r="L77" s="46"/>
      <c r="M77" s="46"/>
      <c r="N77" s="47"/>
      <c r="O77" s="61">
        <f t="shared" si="9"/>
        <v>0</v>
      </c>
      <c r="P77" s="66">
        <f t="shared" si="10"/>
        <v>0</v>
      </c>
      <c r="Q77" s="48"/>
      <c r="R77" s="48"/>
      <c r="S77" s="67">
        <f t="shared" si="6"/>
        <v>0</v>
      </c>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row>
    <row r="78" spans="1:253" x14ac:dyDescent="0.2">
      <c r="A78" s="8">
        <v>8</v>
      </c>
      <c r="B78" s="29">
        <v>68</v>
      </c>
      <c r="C78" s="30" t="s">
        <v>90</v>
      </c>
      <c r="D78" s="45"/>
      <c r="E78" s="61">
        <f t="shared" si="7"/>
        <v>0</v>
      </c>
      <c r="F78" s="46"/>
      <c r="G78" s="46"/>
      <c r="H78" s="46"/>
      <c r="I78" s="47"/>
      <c r="J78" s="61">
        <f t="shared" si="8"/>
        <v>0</v>
      </c>
      <c r="K78" s="46"/>
      <c r="L78" s="46"/>
      <c r="M78" s="46"/>
      <c r="N78" s="47"/>
      <c r="O78" s="61">
        <f t="shared" si="9"/>
        <v>0</v>
      </c>
      <c r="P78" s="66">
        <f t="shared" si="10"/>
        <v>0</v>
      </c>
      <c r="Q78" s="48"/>
      <c r="R78" s="48"/>
      <c r="S78" s="67">
        <f t="shared" si="6"/>
        <v>0</v>
      </c>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row>
    <row r="79" spans="1:253" x14ac:dyDescent="0.2">
      <c r="A79" s="10">
        <v>5</v>
      </c>
      <c r="B79" s="29">
        <v>69</v>
      </c>
      <c r="C79" s="30" t="s">
        <v>91</v>
      </c>
      <c r="D79" s="45"/>
      <c r="E79" s="61">
        <f t="shared" si="7"/>
        <v>0</v>
      </c>
      <c r="F79" s="46"/>
      <c r="G79" s="46"/>
      <c r="H79" s="46"/>
      <c r="I79" s="47"/>
      <c r="J79" s="61">
        <f t="shared" si="8"/>
        <v>0</v>
      </c>
      <c r="K79" s="46"/>
      <c r="L79" s="46"/>
      <c r="M79" s="46"/>
      <c r="N79" s="47"/>
      <c r="O79" s="61">
        <f t="shared" si="9"/>
        <v>0</v>
      </c>
      <c r="P79" s="66">
        <f t="shared" si="10"/>
        <v>0</v>
      </c>
      <c r="Q79" s="48"/>
      <c r="R79" s="48"/>
      <c r="S79" s="67">
        <f t="shared" si="6"/>
        <v>0</v>
      </c>
    </row>
    <row r="80" spans="1:253" s="31" customFormat="1" x14ac:dyDescent="0.2">
      <c r="A80" s="11">
        <v>12</v>
      </c>
      <c r="B80" s="29">
        <v>70</v>
      </c>
      <c r="C80" s="30" t="s">
        <v>92</v>
      </c>
      <c r="D80" s="51"/>
      <c r="E80" s="61">
        <f t="shared" si="7"/>
        <v>0</v>
      </c>
      <c r="F80" s="48"/>
      <c r="G80" s="48"/>
      <c r="H80" s="48"/>
      <c r="I80" s="50"/>
      <c r="J80" s="61">
        <f t="shared" si="8"/>
        <v>0</v>
      </c>
      <c r="K80" s="46"/>
      <c r="L80" s="46"/>
      <c r="M80" s="46"/>
      <c r="N80" s="47"/>
      <c r="O80" s="61">
        <f t="shared" si="9"/>
        <v>0</v>
      </c>
      <c r="P80" s="66">
        <f t="shared" si="10"/>
        <v>0</v>
      </c>
      <c r="Q80" s="48"/>
      <c r="R80" s="48"/>
      <c r="S80" s="67">
        <f t="shared" si="6"/>
        <v>0</v>
      </c>
      <c r="HZ80" s="21"/>
      <c r="IA80" s="21"/>
      <c r="IB80" s="21"/>
      <c r="IC80" s="21"/>
      <c r="ID80" s="21"/>
      <c r="IE80" s="21"/>
      <c r="IF80" s="21"/>
      <c r="IG80" s="21"/>
      <c r="IH80" s="21"/>
      <c r="II80" s="21"/>
      <c r="IJ80" s="21"/>
      <c r="IK80" s="21"/>
      <c r="IL80" s="21"/>
      <c r="IM80" s="21"/>
      <c r="IN80" s="21"/>
      <c r="IO80" s="21"/>
      <c r="IP80" s="21"/>
      <c r="IQ80" s="21"/>
      <c r="IR80" s="21"/>
      <c r="IS80" s="21"/>
    </row>
    <row r="81" spans="1:253" s="31" customFormat="1" x14ac:dyDescent="0.2">
      <c r="A81" s="11">
        <v>12</v>
      </c>
      <c r="B81" s="29">
        <v>71</v>
      </c>
      <c r="C81" s="30" t="s">
        <v>93</v>
      </c>
      <c r="D81" s="45"/>
      <c r="E81" s="61">
        <f t="shared" si="7"/>
        <v>0</v>
      </c>
      <c r="F81" s="46"/>
      <c r="G81" s="46"/>
      <c r="H81" s="46"/>
      <c r="I81" s="47"/>
      <c r="J81" s="61">
        <f t="shared" si="8"/>
        <v>0</v>
      </c>
      <c r="K81" s="46"/>
      <c r="L81" s="46"/>
      <c r="M81" s="46"/>
      <c r="N81" s="47"/>
      <c r="O81" s="61">
        <f t="shared" si="9"/>
        <v>0</v>
      </c>
      <c r="P81" s="66">
        <f t="shared" si="10"/>
        <v>0</v>
      </c>
      <c r="Q81" s="48"/>
      <c r="R81" s="48"/>
      <c r="S81" s="67">
        <f t="shared" si="6"/>
        <v>0</v>
      </c>
      <c r="HZ81" s="21"/>
      <c r="IA81" s="21"/>
      <c r="IB81" s="21"/>
      <c r="IC81" s="21"/>
      <c r="ID81" s="21"/>
      <c r="IE81" s="21"/>
      <c r="IF81" s="21"/>
      <c r="IG81" s="21"/>
      <c r="IH81" s="21"/>
      <c r="II81" s="21"/>
      <c r="IJ81" s="21"/>
      <c r="IK81" s="21"/>
      <c r="IL81" s="21"/>
      <c r="IM81" s="21"/>
      <c r="IN81" s="21"/>
      <c r="IO81" s="21"/>
      <c r="IP81" s="21"/>
      <c r="IQ81" s="21"/>
      <c r="IR81" s="21"/>
      <c r="IS81" s="21"/>
    </row>
    <row r="82" spans="1:253" s="31" customFormat="1" x14ac:dyDescent="0.2">
      <c r="A82" s="12">
        <v>2</v>
      </c>
      <c r="B82" s="29">
        <v>72</v>
      </c>
      <c r="C82" s="30" t="s">
        <v>94</v>
      </c>
      <c r="D82" s="45"/>
      <c r="E82" s="61">
        <f t="shared" si="7"/>
        <v>0</v>
      </c>
      <c r="F82" s="46"/>
      <c r="G82" s="46"/>
      <c r="H82" s="46"/>
      <c r="I82" s="47"/>
      <c r="J82" s="61">
        <f t="shared" si="8"/>
        <v>0</v>
      </c>
      <c r="K82" s="46"/>
      <c r="L82" s="46"/>
      <c r="M82" s="46"/>
      <c r="N82" s="47"/>
      <c r="O82" s="61">
        <f t="shared" si="9"/>
        <v>0</v>
      </c>
      <c r="P82" s="66">
        <f t="shared" si="10"/>
        <v>0</v>
      </c>
      <c r="Q82" s="48"/>
      <c r="R82" s="48"/>
      <c r="S82" s="67">
        <f t="shared" si="6"/>
        <v>0</v>
      </c>
      <c r="HZ82" s="21"/>
      <c r="IA82" s="21"/>
      <c r="IB82" s="21"/>
      <c r="IC82" s="21"/>
      <c r="ID82" s="21"/>
      <c r="IE82" s="21"/>
      <c r="IF82" s="21"/>
      <c r="IG82" s="21"/>
      <c r="IH82" s="21"/>
      <c r="II82" s="21"/>
      <c r="IJ82" s="21"/>
      <c r="IK82" s="21"/>
      <c r="IL82" s="21"/>
      <c r="IM82" s="21"/>
      <c r="IN82" s="21"/>
      <c r="IO82" s="21"/>
      <c r="IP82" s="21"/>
      <c r="IQ82" s="21"/>
      <c r="IR82" s="21"/>
      <c r="IS82" s="21"/>
    </row>
    <row r="83" spans="1:253" s="31" customFormat="1" x14ac:dyDescent="0.2">
      <c r="A83" s="12">
        <v>2</v>
      </c>
      <c r="B83" s="29">
        <v>73</v>
      </c>
      <c r="C83" s="30" t="s">
        <v>95</v>
      </c>
      <c r="D83" s="45"/>
      <c r="E83" s="61">
        <f t="shared" si="7"/>
        <v>0</v>
      </c>
      <c r="F83" s="46"/>
      <c r="G83" s="46"/>
      <c r="H83" s="46"/>
      <c r="I83" s="47"/>
      <c r="J83" s="61">
        <f t="shared" si="8"/>
        <v>0</v>
      </c>
      <c r="K83" s="46"/>
      <c r="L83" s="46"/>
      <c r="M83" s="46"/>
      <c r="N83" s="47"/>
      <c r="O83" s="61">
        <f t="shared" si="9"/>
        <v>0</v>
      </c>
      <c r="P83" s="66">
        <f t="shared" si="10"/>
        <v>0</v>
      </c>
      <c r="Q83" s="48"/>
      <c r="R83" s="48"/>
      <c r="S83" s="67">
        <f t="shared" si="6"/>
        <v>0</v>
      </c>
      <c r="HZ83" s="21"/>
      <c r="IA83" s="21"/>
      <c r="IB83" s="21"/>
      <c r="IC83" s="21"/>
      <c r="ID83" s="21"/>
      <c r="IE83" s="21"/>
      <c r="IF83" s="21"/>
      <c r="IG83" s="21"/>
      <c r="IH83" s="21"/>
      <c r="II83" s="21"/>
      <c r="IJ83" s="21"/>
      <c r="IK83" s="21"/>
      <c r="IL83" s="21"/>
      <c r="IM83" s="21"/>
      <c r="IN83" s="21"/>
      <c r="IO83" s="21"/>
      <c r="IP83" s="21"/>
      <c r="IQ83" s="21"/>
      <c r="IR83" s="21"/>
      <c r="IS83" s="21"/>
    </row>
    <row r="84" spans="1:253" s="31" customFormat="1" x14ac:dyDescent="0.2">
      <c r="A84" s="3">
        <v>3</v>
      </c>
      <c r="B84" s="29">
        <v>74</v>
      </c>
      <c r="C84" s="30" t="s">
        <v>96</v>
      </c>
      <c r="D84" s="45"/>
      <c r="E84" s="61">
        <f t="shared" si="7"/>
        <v>0</v>
      </c>
      <c r="F84" s="46"/>
      <c r="G84" s="46"/>
      <c r="H84" s="46"/>
      <c r="I84" s="47"/>
      <c r="J84" s="61">
        <f t="shared" si="8"/>
        <v>0</v>
      </c>
      <c r="K84" s="46"/>
      <c r="L84" s="46"/>
      <c r="M84" s="46"/>
      <c r="N84" s="47"/>
      <c r="O84" s="61">
        <f t="shared" si="9"/>
        <v>0</v>
      </c>
      <c r="P84" s="66">
        <f t="shared" si="10"/>
        <v>0</v>
      </c>
      <c r="Q84" s="48"/>
      <c r="R84" s="48"/>
      <c r="S84" s="67">
        <f t="shared" si="6"/>
        <v>0</v>
      </c>
      <c r="HZ84" s="21"/>
      <c r="IA84" s="21"/>
      <c r="IB84" s="21"/>
      <c r="IC84" s="21"/>
      <c r="ID84" s="21"/>
      <c r="IE84" s="21"/>
      <c r="IF84" s="21"/>
      <c r="IG84" s="21"/>
      <c r="IH84" s="21"/>
      <c r="II84" s="21"/>
      <c r="IJ84" s="21"/>
      <c r="IK84" s="21"/>
      <c r="IL84" s="21"/>
      <c r="IM84" s="21"/>
      <c r="IN84" s="21"/>
      <c r="IO84" s="21"/>
      <c r="IP84" s="21"/>
      <c r="IQ84" s="21"/>
      <c r="IR84" s="21"/>
      <c r="IS84" s="21"/>
    </row>
    <row r="85" spans="1:253" s="31" customFormat="1" x14ac:dyDescent="0.2">
      <c r="A85" s="2">
        <v>10</v>
      </c>
      <c r="B85" s="29">
        <v>75</v>
      </c>
      <c r="C85" s="30" t="s">
        <v>97</v>
      </c>
      <c r="D85" s="45"/>
      <c r="E85" s="61">
        <f t="shared" si="7"/>
        <v>0</v>
      </c>
      <c r="F85" s="46"/>
      <c r="G85" s="46"/>
      <c r="H85" s="46"/>
      <c r="I85" s="47"/>
      <c r="J85" s="61">
        <f t="shared" si="8"/>
        <v>0</v>
      </c>
      <c r="K85" s="46"/>
      <c r="L85" s="46"/>
      <c r="M85" s="46"/>
      <c r="N85" s="47"/>
      <c r="O85" s="61">
        <f t="shared" si="9"/>
        <v>0</v>
      </c>
      <c r="P85" s="66">
        <f t="shared" si="10"/>
        <v>0</v>
      </c>
      <c r="Q85" s="48"/>
      <c r="R85" s="48"/>
      <c r="S85" s="67">
        <f t="shared" si="6"/>
        <v>0</v>
      </c>
      <c r="HZ85" s="21"/>
      <c r="IA85" s="21"/>
      <c r="IB85" s="21"/>
      <c r="IC85" s="21"/>
      <c r="ID85" s="21"/>
      <c r="IE85" s="21"/>
      <c r="IF85" s="21"/>
      <c r="IG85" s="21"/>
      <c r="IH85" s="21"/>
      <c r="II85" s="21"/>
      <c r="IJ85" s="21"/>
      <c r="IK85" s="21"/>
      <c r="IL85" s="21"/>
      <c r="IM85" s="21"/>
      <c r="IN85" s="21"/>
      <c r="IO85" s="21"/>
      <c r="IP85" s="21"/>
      <c r="IQ85" s="21"/>
      <c r="IR85" s="21"/>
      <c r="IS85" s="21"/>
    </row>
    <row r="86" spans="1:253" s="31" customFormat="1" x14ac:dyDescent="0.2">
      <c r="A86" s="7">
        <v>1</v>
      </c>
      <c r="B86" s="29">
        <v>76</v>
      </c>
      <c r="C86" s="30" t="s">
        <v>98</v>
      </c>
      <c r="D86" s="45"/>
      <c r="E86" s="61">
        <f t="shared" si="7"/>
        <v>0</v>
      </c>
      <c r="F86" s="46"/>
      <c r="G86" s="46"/>
      <c r="H86" s="46"/>
      <c r="I86" s="47"/>
      <c r="J86" s="61">
        <f t="shared" si="8"/>
        <v>0</v>
      </c>
      <c r="K86" s="46"/>
      <c r="L86" s="46"/>
      <c r="M86" s="46"/>
      <c r="N86" s="47"/>
      <c r="O86" s="61">
        <f t="shared" si="9"/>
        <v>0</v>
      </c>
      <c r="P86" s="66">
        <f t="shared" si="10"/>
        <v>0</v>
      </c>
      <c r="Q86" s="48"/>
      <c r="R86" s="48"/>
      <c r="S86" s="67">
        <f t="shared" si="6"/>
        <v>0</v>
      </c>
      <c r="HZ86" s="21"/>
      <c r="IA86" s="21"/>
      <c r="IB86" s="21"/>
      <c r="IC86" s="21"/>
      <c r="ID86" s="21"/>
      <c r="IE86" s="21"/>
      <c r="IF86" s="21"/>
      <c r="IG86" s="21"/>
      <c r="IH86" s="21"/>
      <c r="II86" s="21"/>
      <c r="IJ86" s="21"/>
      <c r="IK86" s="21"/>
      <c r="IL86" s="21"/>
      <c r="IM86" s="21"/>
      <c r="IN86" s="21"/>
      <c r="IO86" s="21"/>
      <c r="IP86" s="21"/>
      <c r="IQ86" s="21"/>
      <c r="IR86" s="21"/>
      <c r="IS86" s="21"/>
    </row>
    <row r="87" spans="1:253" s="31" customFormat="1" x14ac:dyDescent="0.2">
      <c r="A87" s="1">
        <v>11</v>
      </c>
      <c r="B87" s="29">
        <v>77</v>
      </c>
      <c r="C87" s="30" t="s">
        <v>99</v>
      </c>
      <c r="D87" s="51"/>
      <c r="E87" s="61">
        <f t="shared" si="7"/>
        <v>0</v>
      </c>
      <c r="F87" s="48"/>
      <c r="G87" s="48"/>
      <c r="H87" s="48"/>
      <c r="I87" s="50"/>
      <c r="J87" s="61">
        <f t="shared" si="8"/>
        <v>0</v>
      </c>
      <c r="K87" s="46"/>
      <c r="L87" s="46"/>
      <c r="M87" s="46"/>
      <c r="N87" s="47"/>
      <c r="O87" s="61">
        <f t="shared" si="9"/>
        <v>0</v>
      </c>
      <c r="P87" s="66">
        <f t="shared" si="10"/>
        <v>0</v>
      </c>
      <c r="Q87" s="48"/>
      <c r="R87" s="48"/>
      <c r="S87" s="67">
        <f t="shared" si="6"/>
        <v>0</v>
      </c>
      <c r="HZ87" s="21"/>
      <c r="IA87" s="21"/>
      <c r="IB87" s="21"/>
      <c r="IC87" s="21"/>
      <c r="ID87" s="21"/>
      <c r="IE87" s="21"/>
      <c r="IF87" s="21"/>
      <c r="IG87" s="21"/>
      <c r="IH87" s="21"/>
      <c r="II87" s="21"/>
      <c r="IJ87" s="21"/>
      <c r="IK87" s="21"/>
      <c r="IL87" s="21"/>
      <c r="IM87" s="21"/>
      <c r="IN87" s="21"/>
      <c r="IO87" s="21"/>
      <c r="IP87" s="21"/>
      <c r="IQ87" s="21"/>
      <c r="IR87" s="21"/>
      <c r="IS87" s="21"/>
    </row>
    <row r="88" spans="1:253" s="31" customFormat="1" x14ac:dyDescent="0.2">
      <c r="A88" s="3">
        <v>3</v>
      </c>
      <c r="B88" s="29">
        <v>78</v>
      </c>
      <c r="C88" s="30" t="s">
        <v>100</v>
      </c>
      <c r="D88" s="45"/>
      <c r="E88" s="61">
        <f t="shared" si="7"/>
        <v>0</v>
      </c>
      <c r="F88" s="46"/>
      <c r="G88" s="46"/>
      <c r="H88" s="46"/>
      <c r="I88" s="47"/>
      <c r="J88" s="61">
        <f t="shared" si="8"/>
        <v>0</v>
      </c>
      <c r="K88" s="46"/>
      <c r="L88" s="46"/>
      <c r="M88" s="46"/>
      <c r="N88" s="47"/>
      <c r="O88" s="61">
        <f t="shared" si="9"/>
        <v>0</v>
      </c>
      <c r="P88" s="66">
        <f t="shared" si="10"/>
        <v>0</v>
      </c>
      <c r="Q88" s="48"/>
      <c r="R88" s="48"/>
      <c r="S88" s="67">
        <f t="shared" si="6"/>
        <v>0</v>
      </c>
      <c r="HZ88" s="21"/>
      <c r="IA88" s="21"/>
      <c r="IB88" s="21"/>
      <c r="IC88" s="21"/>
      <c r="ID88" s="21"/>
      <c r="IE88" s="21"/>
      <c r="IF88" s="21"/>
      <c r="IG88" s="21"/>
      <c r="IH88" s="21"/>
      <c r="II88" s="21"/>
      <c r="IJ88" s="21"/>
      <c r="IK88" s="21"/>
      <c r="IL88" s="21"/>
      <c r="IM88" s="21"/>
      <c r="IN88" s="21"/>
      <c r="IO88" s="21"/>
      <c r="IP88" s="21"/>
      <c r="IQ88" s="21"/>
      <c r="IR88" s="21"/>
      <c r="IS88" s="21"/>
    </row>
    <row r="89" spans="1:253" s="31" customFormat="1" x14ac:dyDescent="0.2">
      <c r="A89" s="9">
        <v>6</v>
      </c>
      <c r="B89" s="29">
        <v>79</v>
      </c>
      <c r="C89" s="30" t="s">
        <v>101</v>
      </c>
      <c r="D89" s="45"/>
      <c r="E89" s="61">
        <f t="shared" si="7"/>
        <v>0</v>
      </c>
      <c r="F89" s="46"/>
      <c r="G89" s="46"/>
      <c r="H89" s="46"/>
      <c r="I89" s="47"/>
      <c r="J89" s="61">
        <f t="shared" si="8"/>
        <v>0</v>
      </c>
      <c r="K89" s="46"/>
      <c r="L89" s="46"/>
      <c r="M89" s="46"/>
      <c r="N89" s="47"/>
      <c r="O89" s="61">
        <f t="shared" si="9"/>
        <v>0</v>
      </c>
      <c r="P89" s="66">
        <f t="shared" si="10"/>
        <v>0</v>
      </c>
      <c r="Q89" s="48"/>
      <c r="R89" s="48"/>
      <c r="S89" s="67">
        <f t="shared" si="6"/>
        <v>0</v>
      </c>
      <c r="HZ89" s="21"/>
      <c r="IA89" s="21"/>
      <c r="IB89" s="21"/>
      <c r="IC89" s="21"/>
      <c r="ID89" s="21"/>
      <c r="IE89" s="21"/>
      <c r="IF89" s="21"/>
      <c r="IG89" s="21"/>
      <c r="IH89" s="21"/>
      <c r="II89" s="21"/>
      <c r="IJ89" s="21"/>
      <c r="IK89" s="21"/>
      <c r="IL89" s="21"/>
      <c r="IM89" s="21"/>
      <c r="IN89" s="21"/>
      <c r="IO89" s="21"/>
      <c r="IP89" s="21"/>
      <c r="IQ89" s="21"/>
      <c r="IR89" s="21"/>
      <c r="IS89" s="21"/>
    </row>
    <row r="90" spans="1:253" s="31" customFormat="1" x14ac:dyDescent="0.2">
      <c r="A90" s="5">
        <v>9</v>
      </c>
      <c r="B90" s="29">
        <v>80</v>
      </c>
      <c r="C90" s="30" t="s">
        <v>102</v>
      </c>
      <c r="D90" s="45"/>
      <c r="E90" s="61">
        <f t="shared" si="7"/>
        <v>0</v>
      </c>
      <c r="F90" s="46"/>
      <c r="G90" s="46"/>
      <c r="H90" s="46"/>
      <c r="I90" s="47"/>
      <c r="J90" s="61">
        <f t="shared" si="8"/>
        <v>0</v>
      </c>
      <c r="K90" s="46"/>
      <c r="L90" s="46"/>
      <c r="M90" s="46"/>
      <c r="N90" s="47"/>
      <c r="O90" s="61">
        <f t="shared" si="9"/>
        <v>0</v>
      </c>
      <c r="P90" s="66">
        <f t="shared" si="10"/>
        <v>0</v>
      </c>
      <c r="Q90" s="48"/>
      <c r="R90" s="48"/>
      <c r="S90" s="67">
        <f t="shared" si="6"/>
        <v>0</v>
      </c>
      <c r="HZ90" s="21"/>
      <c r="IA90" s="21"/>
      <c r="IB90" s="21"/>
      <c r="IC90" s="21"/>
      <c r="ID90" s="21"/>
      <c r="IE90" s="21"/>
      <c r="IF90" s="21"/>
      <c r="IG90" s="21"/>
      <c r="IH90" s="21"/>
      <c r="II90" s="21"/>
      <c r="IJ90" s="21"/>
      <c r="IK90" s="21"/>
      <c r="IL90" s="21"/>
      <c r="IM90" s="21"/>
      <c r="IN90" s="21"/>
      <c r="IO90" s="21"/>
      <c r="IP90" s="21"/>
      <c r="IQ90" s="21"/>
      <c r="IR90" s="21"/>
      <c r="IS90" s="21"/>
    </row>
    <row r="91" spans="1:253" s="31" customFormat="1" x14ac:dyDescent="0.2">
      <c r="A91" s="7">
        <v>1</v>
      </c>
      <c r="B91" s="29">
        <v>81</v>
      </c>
      <c r="C91" s="30" t="s">
        <v>103</v>
      </c>
      <c r="D91" s="45"/>
      <c r="E91" s="61">
        <f t="shared" si="7"/>
        <v>0</v>
      </c>
      <c r="F91" s="46"/>
      <c r="G91" s="46"/>
      <c r="H91" s="46"/>
      <c r="I91" s="47"/>
      <c r="J91" s="61">
        <f t="shared" si="8"/>
        <v>0</v>
      </c>
      <c r="K91" s="46"/>
      <c r="L91" s="46"/>
      <c r="M91" s="46"/>
      <c r="N91" s="47"/>
      <c r="O91" s="61">
        <f t="shared" si="9"/>
        <v>0</v>
      </c>
      <c r="P91" s="66">
        <f t="shared" si="10"/>
        <v>0</v>
      </c>
      <c r="Q91" s="48"/>
      <c r="R91" s="48"/>
      <c r="S91" s="67">
        <f t="shared" si="6"/>
        <v>0</v>
      </c>
      <c r="HZ91" s="21"/>
      <c r="IA91" s="21"/>
      <c r="IB91" s="21"/>
      <c r="IC91" s="21"/>
      <c r="ID91" s="21"/>
      <c r="IE91" s="21"/>
      <c r="IF91" s="21"/>
      <c r="IG91" s="21"/>
      <c r="IH91" s="21"/>
      <c r="II91" s="21"/>
      <c r="IJ91" s="21"/>
      <c r="IK91" s="21"/>
      <c r="IL91" s="21"/>
      <c r="IM91" s="21"/>
      <c r="IN91" s="21"/>
      <c r="IO91" s="21"/>
      <c r="IP91" s="21"/>
      <c r="IQ91" s="21"/>
      <c r="IR91" s="21"/>
      <c r="IS91" s="21"/>
    </row>
    <row r="92" spans="1:253" s="31" customFormat="1" x14ac:dyDescent="0.2">
      <c r="A92" s="1">
        <v>11</v>
      </c>
      <c r="B92" s="29">
        <v>82</v>
      </c>
      <c r="C92" s="30" t="s">
        <v>104</v>
      </c>
      <c r="D92" s="45"/>
      <c r="E92" s="61">
        <f t="shared" si="7"/>
        <v>0</v>
      </c>
      <c r="F92" s="46"/>
      <c r="G92" s="46"/>
      <c r="H92" s="46"/>
      <c r="I92" s="47"/>
      <c r="J92" s="61">
        <f t="shared" si="8"/>
        <v>0</v>
      </c>
      <c r="K92" s="46"/>
      <c r="L92" s="46"/>
      <c r="M92" s="46"/>
      <c r="N92" s="47"/>
      <c r="O92" s="61">
        <f t="shared" si="9"/>
        <v>0</v>
      </c>
      <c r="P92" s="66">
        <f t="shared" si="10"/>
        <v>0</v>
      </c>
      <c r="Q92" s="48"/>
      <c r="R92" s="48"/>
      <c r="S92" s="67">
        <f t="shared" si="6"/>
        <v>0</v>
      </c>
      <c r="HZ92" s="21"/>
      <c r="IA92" s="21"/>
      <c r="IB92" s="21"/>
      <c r="IC92" s="21"/>
      <c r="ID92" s="21"/>
      <c r="IE92" s="21"/>
      <c r="IF92" s="21"/>
      <c r="IG92" s="21"/>
      <c r="IH92" s="21"/>
      <c r="II92" s="21"/>
      <c r="IJ92" s="21"/>
      <c r="IK92" s="21"/>
      <c r="IL92" s="21"/>
      <c r="IM92" s="21"/>
      <c r="IN92" s="21"/>
      <c r="IO92" s="21"/>
      <c r="IP92" s="21"/>
      <c r="IQ92" s="21"/>
      <c r="IR92" s="21"/>
      <c r="IS92" s="21"/>
    </row>
    <row r="93" spans="1:253" s="31" customFormat="1" x14ac:dyDescent="0.2">
      <c r="A93" s="2">
        <v>10</v>
      </c>
      <c r="B93" s="29">
        <v>83</v>
      </c>
      <c r="C93" s="30" t="s">
        <v>105</v>
      </c>
      <c r="D93" s="45"/>
      <c r="E93" s="61">
        <f t="shared" si="7"/>
        <v>0</v>
      </c>
      <c r="F93" s="46"/>
      <c r="G93" s="46"/>
      <c r="H93" s="46"/>
      <c r="I93" s="47"/>
      <c r="J93" s="61">
        <f t="shared" si="8"/>
        <v>0</v>
      </c>
      <c r="K93" s="46"/>
      <c r="L93" s="46"/>
      <c r="M93" s="46"/>
      <c r="N93" s="47"/>
      <c r="O93" s="61">
        <f t="shared" si="9"/>
        <v>0</v>
      </c>
      <c r="P93" s="66">
        <f t="shared" si="10"/>
        <v>0</v>
      </c>
      <c r="Q93" s="48"/>
      <c r="R93" s="48"/>
      <c r="S93" s="67">
        <f t="shared" si="6"/>
        <v>0</v>
      </c>
      <c r="HZ93" s="21"/>
      <c r="IA93" s="21"/>
      <c r="IB93" s="21"/>
      <c r="IC93" s="21"/>
      <c r="ID93" s="21"/>
      <c r="IE93" s="21"/>
      <c r="IF93" s="21"/>
      <c r="IG93" s="21"/>
      <c r="IH93" s="21"/>
      <c r="II93" s="21"/>
      <c r="IJ93" s="21"/>
      <c r="IK93" s="21"/>
      <c r="IL93" s="21"/>
      <c r="IM93" s="21"/>
      <c r="IN93" s="21"/>
      <c r="IO93" s="21"/>
      <c r="IP93" s="21"/>
      <c r="IQ93" s="21"/>
      <c r="IR93" s="21"/>
      <c r="IS93" s="21"/>
    </row>
    <row r="94" spans="1:253" s="31" customFormat="1" x14ac:dyDescent="0.2">
      <c r="A94" s="5">
        <v>9</v>
      </c>
      <c r="B94" s="29">
        <v>84</v>
      </c>
      <c r="C94" s="30" t="s">
        <v>106</v>
      </c>
      <c r="D94" s="51"/>
      <c r="E94" s="61">
        <f t="shared" si="7"/>
        <v>0</v>
      </c>
      <c r="F94" s="48"/>
      <c r="G94" s="48"/>
      <c r="H94" s="48"/>
      <c r="I94" s="50"/>
      <c r="J94" s="61">
        <f t="shared" si="8"/>
        <v>0</v>
      </c>
      <c r="K94" s="46"/>
      <c r="L94" s="46"/>
      <c r="M94" s="46"/>
      <c r="N94" s="47"/>
      <c r="O94" s="61">
        <f t="shared" si="9"/>
        <v>0</v>
      </c>
      <c r="P94" s="66">
        <f t="shared" si="10"/>
        <v>0</v>
      </c>
      <c r="Q94" s="48"/>
      <c r="R94" s="48"/>
      <c r="S94" s="67">
        <f t="shared" si="6"/>
        <v>0</v>
      </c>
      <c r="HZ94" s="21"/>
      <c r="IA94" s="21"/>
      <c r="IB94" s="21"/>
      <c r="IC94" s="21"/>
      <c r="ID94" s="21"/>
      <c r="IE94" s="21"/>
      <c r="IF94" s="21"/>
      <c r="IG94" s="21"/>
      <c r="IH94" s="21"/>
      <c r="II94" s="21"/>
      <c r="IJ94" s="21"/>
      <c r="IK94" s="21"/>
      <c r="IL94" s="21"/>
      <c r="IM94" s="21"/>
      <c r="IN94" s="21"/>
      <c r="IO94" s="21"/>
      <c r="IP94" s="21"/>
      <c r="IQ94" s="21"/>
      <c r="IR94" s="21"/>
      <c r="IS94" s="21"/>
    </row>
    <row r="95" spans="1:253" s="31" customFormat="1" x14ac:dyDescent="0.2">
      <c r="A95" s="9">
        <v>6</v>
      </c>
      <c r="B95" s="29">
        <v>85</v>
      </c>
      <c r="C95" s="30" t="s">
        <v>107</v>
      </c>
      <c r="D95" s="45"/>
      <c r="E95" s="61">
        <f t="shared" si="7"/>
        <v>0</v>
      </c>
      <c r="F95" s="46"/>
      <c r="G95" s="46"/>
      <c r="H95" s="46"/>
      <c r="I95" s="47"/>
      <c r="J95" s="61">
        <f t="shared" si="8"/>
        <v>0</v>
      </c>
      <c r="K95" s="46"/>
      <c r="L95" s="46"/>
      <c r="M95" s="46"/>
      <c r="N95" s="47"/>
      <c r="O95" s="61">
        <f t="shared" si="9"/>
        <v>0</v>
      </c>
      <c r="P95" s="66">
        <f t="shared" si="10"/>
        <v>0</v>
      </c>
      <c r="Q95" s="48"/>
      <c r="R95" s="48"/>
      <c r="S95" s="67">
        <f t="shared" si="6"/>
        <v>0</v>
      </c>
      <c r="HZ95" s="21"/>
      <c r="IA95" s="21"/>
      <c r="IB95" s="21"/>
      <c r="IC95" s="21"/>
      <c r="ID95" s="21"/>
      <c r="IE95" s="21"/>
      <c r="IF95" s="21"/>
      <c r="IG95" s="21"/>
      <c r="IH95" s="21"/>
      <c r="II95" s="21"/>
      <c r="IJ95" s="21"/>
      <c r="IK95" s="21"/>
      <c r="IL95" s="21"/>
      <c r="IM95" s="21"/>
      <c r="IN95" s="21"/>
      <c r="IO95" s="21"/>
      <c r="IP95" s="21"/>
      <c r="IQ95" s="21"/>
      <c r="IR95" s="21"/>
      <c r="IS95" s="21"/>
    </row>
    <row r="96" spans="1:253" x14ac:dyDescent="0.2">
      <c r="A96" s="1">
        <v>11</v>
      </c>
      <c r="B96" s="29">
        <v>86</v>
      </c>
      <c r="C96" s="30" t="s">
        <v>108</v>
      </c>
      <c r="D96" s="45"/>
      <c r="E96" s="61">
        <f t="shared" si="7"/>
        <v>0</v>
      </c>
      <c r="F96" s="46"/>
      <c r="G96" s="46"/>
      <c r="H96" s="46"/>
      <c r="I96" s="47"/>
      <c r="J96" s="61">
        <f t="shared" si="8"/>
        <v>0</v>
      </c>
      <c r="K96" s="46"/>
      <c r="L96" s="46"/>
      <c r="M96" s="46"/>
      <c r="N96" s="47"/>
      <c r="O96" s="61">
        <f t="shared" si="9"/>
        <v>0</v>
      </c>
      <c r="P96" s="66">
        <f t="shared" si="10"/>
        <v>0</v>
      </c>
      <c r="Q96" s="48"/>
      <c r="R96" s="48"/>
      <c r="S96" s="67">
        <f t="shared" si="6"/>
        <v>0</v>
      </c>
    </row>
    <row r="97" spans="1:253" x14ac:dyDescent="0.2">
      <c r="A97" s="9">
        <v>6</v>
      </c>
      <c r="B97" s="29">
        <v>87</v>
      </c>
      <c r="C97" s="30" t="s">
        <v>109</v>
      </c>
      <c r="D97" s="51"/>
      <c r="E97" s="61">
        <f t="shared" si="7"/>
        <v>0</v>
      </c>
      <c r="F97" s="48"/>
      <c r="G97" s="48"/>
      <c r="H97" s="48"/>
      <c r="I97" s="50"/>
      <c r="J97" s="61">
        <f t="shared" si="8"/>
        <v>0</v>
      </c>
      <c r="K97" s="46"/>
      <c r="L97" s="46"/>
      <c r="M97" s="46"/>
      <c r="N97" s="47"/>
      <c r="O97" s="61">
        <f t="shared" si="9"/>
        <v>0</v>
      </c>
      <c r="P97" s="66">
        <f t="shared" si="10"/>
        <v>0</v>
      </c>
      <c r="Q97" s="48"/>
      <c r="R97" s="48"/>
      <c r="S97" s="67">
        <f t="shared" si="6"/>
        <v>0</v>
      </c>
    </row>
    <row r="98" spans="1:253" x14ac:dyDescent="0.2">
      <c r="A98" s="4">
        <v>7</v>
      </c>
      <c r="B98" s="29">
        <v>88</v>
      </c>
      <c r="C98" s="30" t="s">
        <v>110</v>
      </c>
      <c r="D98" s="45"/>
      <c r="E98" s="61">
        <f t="shared" si="7"/>
        <v>0</v>
      </c>
      <c r="F98" s="46"/>
      <c r="G98" s="46"/>
      <c r="H98" s="46"/>
      <c r="I98" s="47"/>
      <c r="J98" s="61">
        <f t="shared" si="8"/>
        <v>0</v>
      </c>
      <c r="K98" s="46"/>
      <c r="L98" s="46"/>
      <c r="M98" s="46"/>
      <c r="N98" s="47"/>
      <c r="O98" s="61">
        <f t="shared" si="9"/>
        <v>0</v>
      </c>
      <c r="P98" s="66">
        <f t="shared" si="10"/>
        <v>0</v>
      </c>
      <c r="Q98" s="48"/>
      <c r="R98" s="48"/>
      <c r="S98" s="67">
        <f t="shared" si="6"/>
        <v>0</v>
      </c>
    </row>
    <row r="99" spans="1:253" x14ac:dyDescent="0.2">
      <c r="A99" s="1">
        <v>11</v>
      </c>
      <c r="B99" s="29">
        <v>89</v>
      </c>
      <c r="C99" s="30" t="s">
        <v>111</v>
      </c>
      <c r="D99" s="45"/>
      <c r="E99" s="61">
        <f t="shared" si="7"/>
        <v>0</v>
      </c>
      <c r="F99" s="46"/>
      <c r="G99" s="46"/>
      <c r="H99" s="46"/>
      <c r="I99" s="47"/>
      <c r="J99" s="61">
        <f t="shared" si="8"/>
        <v>0</v>
      </c>
      <c r="K99" s="46"/>
      <c r="L99" s="46"/>
      <c r="M99" s="46"/>
      <c r="N99" s="47"/>
      <c r="O99" s="61">
        <f t="shared" si="9"/>
        <v>0</v>
      </c>
      <c r="P99" s="66">
        <f t="shared" si="10"/>
        <v>0</v>
      </c>
      <c r="Q99" s="48"/>
      <c r="R99" s="48"/>
      <c r="S99" s="67">
        <f t="shared" si="6"/>
        <v>0</v>
      </c>
    </row>
    <row r="100" spans="1:253" x14ac:dyDescent="0.2">
      <c r="A100" s="4">
        <v>7</v>
      </c>
      <c r="B100" s="29">
        <v>90</v>
      </c>
      <c r="C100" s="30" t="s">
        <v>112</v>
      </c>
      <c r="D100" s="45"/>
      <c r="E100" s="61">
        <f t="shared" si="7"/>
        <v>0</v>
      </c>
      <c r="F100" s="46"/>
      <c r="G100" s="46"/>
      <c r="H100" s="46"/>
      <c r="I100" s="47"/>
      <c r="J100" s="61">
        <f t="shared" si="8"/>
        <v>0</v>
      </c>
      <c r="K100" s="46"/>
      <c r="L100" s="46"/>
      <c r="M100" s="46"/>
      <c r="N100" s="47"/>
      <c r="O100" s="61">
        <f t="shared" si="9"/>
        <v>0</v>
      </c>
      <c r="P100" s="66">
        <f t="shared" si="10"/>
        <v>0</v>
      </c>
      <c r="Q100" s="48"/>
      <c r="R100" s="48"/>
      <c r="S100" s="67">
        <f t="shared" si="6"/>
        <v>0</v>
      </c>
    </row>
    <row r="101" spans="1:253" x14ac:dyDescent="0.2">
      <c r="A101" s="12">
        <v>2</v>
      </c>
      <c r="B101" s="29">
        <v>91</v>
      </c>
      <c r="C101" s="30" t="s">
        <v>113</v>
      </c>
      <c r="D101" s="45"/>
      <c r="E101" s="61">
        <f t="shared" si="7"/>
        <v>0</v>
      </c>
      <c r="F101" s="46"/>
      <c r="G101" s="46"/>
      <c r="H101" s="46"/>
      <c r="I101" s="47"/>
      <c r="J101" s="61">
        <f t="shared" si="8"/>
        <v>0</v>
      </c>
      <c r="K101" s="46"/>
      <c r="L101" s="46"/>
      <c r="M101" s="46"/>
      <c r="N101" s="47"/>
      <c r="O101" s="61">
        <f t="shared" si="9"/>
        <v>0</v>
      </c>
      <c r="P101" s="66">
        <f t="shared" si="10"/>
        <v>0</v>
      </c>
      <c r="Q101" s="48"/>
      <c r="R101" s="48"/>
      <c r="S101" s="67">
        <f t="shared" si="6"/>
        <v>0</v>
      </c>
    </row>
    <row r="102" spans="1:253" ht="15.75" x14ac:dyDescent="0.2">
      <c r="A102" s="1">
        <v>11</v>
      </c>
      <c r="B102" s="29">
        <v>92</v>
      </c>
      <c r="C102" s="30" t="s">
        <v>114</v>
      </c>
      <c r="D102" s="45"/>
      <c r="E102" s="61">
        <f t="shared" si="7"/>
        <v>0</v>
      </c>
      <c r="F102" s="46"/>
      <c r="G102" s="46"/>
      <c r="H102" s="46"/>
      <c r="I102" s="47"/>
      <c r="J102" s="61">
        <f t="shared" si="8"/>
        <v>0</v>
      </c>
      <c r="K102" s="46"/>
      <c r="L102" s="46"/>
      <c r="M102" s="46"/>
      <c r="N102" s="47"/>
      <c r="O102" s="61">
        <f t="shared" si="9"/>
        <v>0</v>
      </c>
      <c r="P102" s="66">
        <f t="shared" si="10"/>
        <v>0</v>
      </c>
      <c r="Q102" s="48"/>
      <c r="R102" s="48"/>
      <c r="S102" s="67">
        <f t="shared" si="6"/>
        <v>0</v>
      </c>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row>
    <row r="103" spans="1:253" x14ac:dyDescent="0.2">
      <c r="A103" s="3">
        <v>3</v>
      </c>
      <c r="B103" s="29">
        <v>93</v>
      </c>
      <c r="C103" s="30" t="s">
        <v>115</v>
      </c>
      <c r="D103" s="45"/>
      <c r="E103" s="61">
        <f t="shared" si="7"/>
        <v>0</v>
      </c>
      <c r="F103" s="46"/>
      <c r="G103" s="46"/>
      <c r="H103" s="46"/>
      <c r="I103" s="47"/>
      <c r="J103" s="61">
        <f t="shared" si="8"/>
        <v>0</v>
      </c>
      <c r="K103" s="46"/>
      <c r="L103" s="46"/>
      <c r="M103" s="46"/>
      <c r="N103" s="47"/>
      <c r="O103" s="61">
        <f t="shared" si="9"/>
        <v>0</v>
      </c>
      <c r="P103" s="66">
        <f t="shared" si="10"/>
        <v>0</v>
      </c>
      <c r="Q103" s="48"/>
      <c r="R103" s="48"/>
      <c r="S103" s="67">
        <f t="shared" si="6"/>
        <v>0</v>
      </c>
    </row>
    <row r="104" spans="1:253" x14ac:dyDescent="0.2">
      <c r="A104" s="2">
        <v>10</v>
      </c>
      <c r="B104" s="29">
        <v>94</v>
      </c>
      <c r="C104" s="30" t="s">
        <v>116</v>
      </c>
      <c r="D104" s="45"/>
      <c r="E104" s="61">
        <f t="shared" si="7"/>
        <v>0</v>
      </c>
      <c r="F104" s="46"/>
      <c r="G104" s="46"/>
      <c r="H104" s="46"/>
      <c r="I104" s="47"/>
      <c r="J104" s="61">
        <f t="shared" si="8"/>
        <v>0</v>
      </c>
      <c r="K104" s="46"/>
      <c r="L104" s="46"/>
      <c r="M104" s="46"/>
      <c r="N104" s="47"/>
      <c r="O104" s="61">
        <f t="shared" si="9"/>
        <v>0</v>
      </c>
      <c r="P104" s="66">
        <f t="shared" si="10"/>
        <v>0</v>
      </c>
      <c r="Q104" s="48"/>
      <c r="R104" s="48"/>
      <c r="S104" s="67">
        <f t="shared" si="6"/>
        <v>0</v>
      </c>
    </row>
    <row r="105" spans="1:253" x14ac:dyDescent="0.2">
      <c r="A105" s="2">
        <v>10</v>
      </c>
      <c r="B105" s="29">
        <v>95</v>
      </c>
      <c r="C105" s="30" t="s">
        <v>117</v>
      </c>
      <c r="D105" s="51"/>
      <c r="E105" s="61">
        <f t="shared" si="7"/>
        <v>0</v>
      </c>
      <c r="F105" s="48"/>
      <c r="G105" s="48"/>
      <c r="H105" s="48"/>
      <c r="I105" s="50"/>
      <c r="J105" s="61">
        <f t="shared" si="8"/>
        <v>0</v>
      </c>
      <c r="K105" s="46"/>
      <c r="L105" s="46"/>
      <c r="M105" s="46"/>
      <c r="N105" s="47"/>
      <c r="O105" s="61">
        <f t="shared" si="9"/>
        <v>0</v>
      </c>
      <c r="P105" s="66">
        <f t="shared" si="10"/>
        <v>0</v>
      </c>
      <c r="Q105" s="48"/>
      <c r="R105" s="48"/>
      <c r="S105" s="67">
        <f t="shared" si="6"/>
        <v>0</v>
      </c>
    </row>
    <row r="106" spans="1:253" x14ac:dyDescent="0.2">
      <c r="A106" s="10">
        <v>5</v>
      </c>
      <c r="B106" s="29">
        <v>96</v>
      </c>
      <c r="C106" s="30" t="s">
        <v>118</v>
      </c>
      <c r="D106" s="45"/>
      <c r="E106" s="61">
        <f t="shared" si="7"/>
        <v>0</v>
      </c>
      <c r="F106" s="46"/>
      <c r="G106" s="46"/>
      <c r="H106" s="46"/>
      <c r="I106" s="47"/>
      <c r="J106" s="61">
        <f t="shared" si="8"/>
        <v>0</v>
      </c>
      <c r="K106" s="46"/>
      <c r="L106" s="46"/>
      <c r="M106" s="46"/>
      <c r="N106" s="47"/>
      <c r="O106" s="61">
        <f t="shared" si="9"/>
        <v>0</v>
      </c>
      <c r="P106" s="66">
        <f t="shared" si="10"/>
        <v>0</v>
      </c>
      <c r="Q106" s="48"/>
      <c r="R106" s="48"/>
      <c r="S106" s="67">
        <f t="shared" si="6"/>
        <v>0</v>
      </c>
    </row>
    <row r="107" spans="1:253" x14ac:dyDescent="0.2">
      <c r="A107" s="11">
        <v>12</v>
      </c>
      <c r="B107" s="29">
        <v>97</v>
      </c>
      <c r="C107" s="30" t="s">
        <v>119</v>
      </c>
      <c r="D107" s="45"/>
      <c r="E107" s="61">
        <f t="shared" si="7"/>
        <v>0</v>
      </c>
      <c r="F107" s="46"/>
      <c r="G107" s="46"/>
      <c r="H107" s="46"/>
      <c r="I107" s="47"/>
      <c r="J107" s="61">
        <f t="shared" si="8"/>
        <v>0</v>
      </c>
      <c r="K107" s="46"/>
      <c r="L107" s="46"/>
      <c r="M107" s="46"/>
      <c r="N107" s="47"/>
      <c r="O107" s="61">
        <f t="shared" si="9"/>
        <v>0</v>
      </c>
      <c r="P107" s="66">
        <f t="shared" si="10"/>
        <v>0</v>
      </c>
      <c r="Q107" s="48"/>
      <c r="R107" s="48"/>
      <c r="S107" s="67">
        <f t="shared" ref="S107:S137" si="11">I107+N107</f>
        <v>0</v>
      </c>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c r="HU107" s="33"/>
      <c r="HV107" s="33"/>
      <c r="HW107" s="33"/>
      <c r="HX107" s="33"/>
      <c r="HY107" s="33"/>
    </row>
    <row r="108" spans="1:253" x14ac:dyDescent="0.2">
      <c r="A108" s="11">
        <v>12</v>
      </c>
      <c r="B108" s="29">
        <v>98</v>
      </c>
      <c r="C108" s="13" t="s">
        <v>120</v>
      </c>
      <c r="D108" s="51"/>
      <c r="E108" s="61">
        <f t="shared" si="7"/>
        <v>0</v>
      </c>
      <c r="F108" s="48"/>
      <c r="G108" s="48"/>
      <c r="H108" s="48"/>
      <c r="I108" s="50"/>
      <c r="J108" s="61">
        <f t="shared" si="8"/>
        <v>0</v>
      </c>
      <c r="K108" s="46"/>
      <c r="L108" s="46"/>
      <c r="M108" s="46"/>
      <c r="N108" s="47"/>
      <c r="O108" s="61">
        <f t="shared" si="9"/>
        <v>0</v>
      </c>
      <c r="P108" s="66">
        <f t="shared" si="10"/>
        <v>0</v>
      </c>
      <c r="Q108" s="48"/>
      <c r="R108" s="48"/>
      <c r="S108" s="67">
        <f t="shared" si="11"/>
        <v>0</v>
      </c>
    </row>
    <row r="109" spans="1:253" x14ac:dyDescent="0.2">
      <c r="A109" s="9">
        <v>6</v>
      </c>
      <c r="B109" s="29">
        <v>99</v>
      </c>
      <c r="C109" s="30" t="s">
        <v>121</v>
      </c>
      <c r="D109" s="45"/>
      <c r="E109" s="61">
        <f t="shared" si="7"/>
        <v>0</v>
      </c>
      <c r="F109" s="46"/>
      <c r="G109" s="46"/>
      <c r="H109" s="46"/>
      <c r="I109" s="47"/>
      <c r="J109" s="61">
        <f t="shared" si="8"/>
        <v>0</v>
      </c>
      <c r="K109" s="46"/>
      <c r="L109" s="46"/>
      <c r="M109" s="46"/>
      <c r="N109" s="47"/>
      <c r="O109" s="61">
        <f t="shared" si="9"/>
        <v>0</v>
      </c>
      <c r="P109" s="66">
        <f t="shared" si="10"/>
        <v>0</v>
      </c>
      <c r="Q109" s="48"/>
      <c r="R109" s="48"/>
      <c r="S109" s="67">
        <f t="shared" si="11"/>
        <v>0</v>
      </c>
    </row>
    <row r="110" spans="1:253" x14ac:dyDescent="0.2">
      <c r="A110" s="8">
        <v>8</v>
      </c>
      <c r="B110" s="29">
        <v>100</v>
      </c>
      <c r="C110" s="30" t="s">
        <v>122</v>
      </c>
      <c r="D110" s="45"/>
      <c r="E110" s="61">
        <f t="shared" si="7"/>
        <v>0</v>
      </c>
      <c r="F110" s="46"/>
      <c r="G110" s="46"/>
      <c r="H110" s="46"/>
      <c r="I110" s="47"/>
      <c r="J110" s="61">
        <f t="shared" si="8"/>
        <v>0</v>
      </c>
      <c r="K110" s="46"/>
      <c r="L110" s="46"/>
      <c r="M110" s="46"/>
      <c r="N110" s="47"/>
      <c r="O110" s="61">
        <f t="shared" si="9"/>
        <v>0</v>
      </c>
      <c r="P110" s="66">
        <f t="shared" si="10"/>
        <v>0</v>
      </c>
      <c r="Q110" s="48"/>
      <c r="R110" s="48"/>
      <c r="S110" s="67">
        <f t="shared" si="11"/>
        <v>0</v>
      </c>
    </row>
    <row r="111" spans="1:253" x14ac:dyDescent="0.2">
      <c r="A111" s="11">
        <v>12</v>
      </c>
      <c r="B111" s="29">
        <v>101</v>
      </c>
      <c r="C111" s="30" t="s">
        <v>123</v>
      </c>
      <c r="D111" s="51"/>
      <c r="E111" s="61">
        <f t="shared" si="7"/>
        <v>0</v>
      </c>
      <c r="F111" s="48"/>
      <c r="G111" s="48"/>
      <c r="H111" s="48"/>
      <c r="I111" s="50"/>
      <c r="J111" s="61">
        <f t="shared" si="8"/>
        <v>0</v>
      </c>
      <c r="K111" s="46"/>
      <c r="L111" s="46"/>
      <c r="M111" s="46"/>
      <c r="N111" s="47"/>
      <c r="O111" s="61">
        <f t="shared" si="9"/>
        <v>0</v>
      </c>
      <c r="P111" s="66">
        <f t="shared" si="10"/>
        <v>0</v>
      </c>
      <c r="Q111" s="48"/>
      <c r="R111" s="48"/>
      <c r="S111" s="67">
        <f t="shared" si="11"/>
        <v>0</v>
      </c>
    </row>
    <row r="112" spans="1:253" s="31" customFormat="1" x14ac:dyDescent="0.2">
      <c r="A112" s="4">
        <v>7</v>
      </c>
      <c r="B112" s="29">
        <v>102</v>
      </c>
      <c r="C112" s="30" t="s">
        <v>124</v>
      </c>
      <c r="D112" s="51"/>
      <c r="E112" s="61">
        <f t="shared" si="7"/>
        <v>0</v>
      </c>
      <c r="F112" s="48"/>
      <c r="G112" s="48"/>
      <c r="H112" s="48"/>
      <c r="I112" s="50"/>
      <c r="J112" s="61">
        <f t="shared" si="8"/>
        <v>0</v>
      </c>
      <c r="K112" s="46"/>
      <c r="L112" s="46"/>
      <c r="M112" s="46"/>
      <c r="N112" s="47"/>
      <c r="O112" s="61">
        <f t="shared" si="9"/>
        <v>0</v>
      </c>
      <c r="P112" s="66">
        <f t="shared" si="10"/>
        <v>0</v>
      </c>
      <c r="Q112" s="48"/>
      <c r="R112" s="48"/>
      <c r="S112" s="67">
        <f t="shared" si="11"/>
        <v>0</v>
      </c>
      <c r="HZ112" s="21"/>
      <c r="IA112" s="21"/>
      <c r="IB112" s="21"/>
      <c r="IC112" s="21"/>
      <c r="ID112" s="21"/>
      <c r="IE112" s="21"/>
      <c r="IF112" s="21"/>
      <c r="IG112" s="21"/>
      <c r="IH112" s="21"/>
      <c r="II112" s="21"/>
      <c r="IJ112" s="21"/>
      <c r="IK112" s="21"/>
      <c r="IL112" s="21"/>
      <c r="IM112" s="21"/>
      <c r="IN112" s="21"/>
      <c r="IO112" s="21"/>
      <c r="IP112" s="21"/>
      <c r="IQ112" s="21"/>
      <c r="IR112" s="21"/>
      <c r="IS112" s="21"/>
    </row>
    <row r="113" spans="1:253" s="31" customFormat="1" x14ac:dyDescent="0.2">
      <c r="A113" s="9">
        <v>6</v>
      </c>
      <c r="B113" s="29">
        <v>103</v>
      </c>
      <c r="C113" s="30" t="s">
        <v>125</v>
      </c>
      <c r="D113" s="45"/>
      <c r="E113" s="61">
        <f t="shared" si="7"/>
        <v>0</v>
      </c>
      <c r="F113" s="46"/>
      <c r="G113" s="46"/>
      <c r="H113" s="46"/>
      <c r="I113" s="47"/>
      <c r="J113" s="61">
        <f t="shared" si="8"/>
        <v>0</v>
      </c>
      <c r="K113" s="46"/>
      <c r="L113" s="46"/>
      <c r="M113" s="46"/>
      <c r="N113" s="47"/>
      <c r="O113" s="61">
        <f t="shared" si="9"/>
        <v>0</v>
      </c>
      <c r="P113" s="66">
        <f t="shared" si="10"/>
        <v>0</v>
      </c>
      <c r="Q113" s="48"/>
      <c r="R113" s="48"/>
      <c r="S113" s="67">
        <f t="shared" si="11"/>
        <v>0</v>
      </c>
      <c r="HZ113" s="21"/>
      <c r="IA113" s="21"/>
      <c r="IB113" s="21"/>
      <c r="IC113" s="21"/>
      <c r="ID113" s="21"/>
      <c r="IE113" s="21"/>
      <c r="IF113" s="21"/>
      <c r="IG113" s="21"/>
      <c r="IH113" s="21"/>
      <c r="II113" s="21"/>
      <c r="IJ113" s="21"/>
      <c r="IK113" s="21"/>
      <c r="IL113" s="21"/>
      <c r="IM113" s="21"/>
      <c r="IN113" s="21"/>
      <c r="IO113" s="21"/>
      <c r="IP113" s="21"/>
      <c r="IQ113" s="21"/>
      <c r="IR113" s="21"/>
      <c r="IS113" s="21"/>
    </row>
    <row r="114" spans="1:253" s="31" customFormat="1" x14ac:dyDescent="0.2">
      <c r="A114" s="7">
        <v>1</v>
      </c>
      <c r="B114" s="29">
        <v>104</v>
      </c>
      <c r="C114" s="30" t="s">
        <v>126</v>
      </c>
      <c r="D114" s="45"/>
      <c r="E114" s="61">
        <f t="shared" si="7"/>
        <v>0</v>
      </c>
      <c r="F114" s="46"/>
      <c r="G114" s="46"/>
      <c r="H114" s="46"/>
      <c r="I114" s="47"/>
      <c r="J114" s="61">
        <f t="shared" si="8"/>
        <v>0</v>
      </c>
      <c r="K114" s="46"/>
      <c r="L114" s="46"/>
      <c r="M114" s="46"/>
      <c r="N114" s="47"/>
      <c r="O114" s="61">
        <f t="shared" si="9"/>
        <v>0</v>
      </c>
      <c r="P114" s="66">
        <f t="shared" si="10"/>
        <v>0</v>
      </c>
      <c r="Q114" s="48"/>
      <c r="R114" s="48"/>
      <c r="S114" s="67">
        <f t="shared" si="11"/>
        <v>0</v>
      </c>
      <c r="HZ114" s="21"/>
      <c r="IA114" s="21"/>
      <c r="IB114" s="21"/>
      <c r="IC114" s="21"/>
      <c r="ID114" s="21"/>
      <c r="IE114" s="21"/>
      <c r="IF114" s="21"/>
      <c r="IG114" s="21"/>
      <c r="IH114" s="21"/>
      <c r="II114" s="21"/>
      <c r="IJ114" s="21"/>
      <c r="IK114" s="21"/>
      <c r="IL114" s="21"/>
      <c r="IM114" s="21"/>
      <c r="IN114" s="21"/>
      <c r="IO114" s="21"/>
      <c r="IP114" s="21"/>
      <c r="IQ114" s="21"/>
      <c r="IR114" s="21"/>
      <c r="IS114" s="21"/>
    </row>
    <row r="115" spans="1:253" s="31" customFormat="1" x14ac:dyDescent="0.2">
      <c r="A115" s="6">
        <v>4</v>
      </c>
      <c r="B115" s="29">
        <v>105</v>
      </c>
      <c r="C115" s="30" t="s">
        <v>127</v>
      </c>
      <c r="D115" s="45"/>
      <c r="E115" s="61">
        <f t="shared" si="7"/>
        <v>0</v>
      </c>
      <c r="F115" s="46"/>
      <c r="G115" s="46"/>
      <c r="H115" s="46"/>
      <c r="I115" s="47"/>
      <c r="J115" s="61">
        <f t="shared" si="8"/>
        <v>0</v>
      </c>
      <c r="K115" s="46"/>
      <c r="L115" s="46"/>
      <c r="M115" s="46"/>
      <c r="N115" s="47"/>
      <c r="O115" s="61">
        <f t="shared" si="9"/>
        <v>0</v>
      </c>
      <c r="P115" s="66">
        <f t="shared" si="10"/>
        <v>0</v>
      </c>
      <c r="Q115" s="48"/>
      <c r="R115" s="48"/>
      <c r="S115" s="67">
        <f t="shared" si="11"/>
        <v>0</v>
      </c>
      <c r="HZ115" s="21"/>
      <c r="IA115" s="21"/>
      <c r="IB115" s="21"/>
      <c r="IC115" s="21"/>
      <c r="ID115" s="21"/>
      <c r="IE115" s="21"/>
      <c r="IF115" s="21"/>
      <c r="IG115" s="21"/>
      <c r="IH115" s="21"/>
      <c r="II115" s="21"/>
      <c r="IJ115" s="21"/>
      <c r="IK115" s="21"/>
      <c r="IL115" s="21"/>
      <c r="IM115" s="21"/>
      <c r="IN115" s="21"/>
      <c r="IO115" s="21"/>
      <c r="IP115" s="21"/>
      <c r="IQ115" s="21"/>
      <c r="IR115" s="21"/>
      <c r="IS115" s="21"/>
    </row>
    <row r="116" spans="1:253" s="31" customFormat="1" x14ac:dyDescent="0.2">
      <c r="A116" s="4">
        <v>7</v>
      </c>
      <c r="B116" s="29">
        <v>106</v>
      </c>
      <c r="C116" s="30" t="s">
        <v>128</v>
      </c>
      <c r="D116" s="45"/>
      <c r="E116" s="61">
        <f t="shared" si="7"/>
        <v>0</v>
      </c>
      <c r="F116" s="46"/>
      <c r="G116" s="46"/>
      <c r="H116" s="46"/>
      <c r="I116" s="47"/>
      <c r="J116" s="61">
        <f t="shared" si="8"/>
        <v>0</v>
      </c>
      <c r="K116" s="46"/>
      <c r="L116" s="46"/>
      <c r="M116" s="46"/>
      <c r="N116" s="47"/>
      <c r="O116" s="61">
        <f t="shared" si="9"/>
        <v>0</v>
      </c>
      <c r="P116" s="66">
        <f t="shared" si="10"/>
        <v>0</v>
      </c>
      <c r="Q116" s="48"/>
      <c r="R116" s="48"/>
      <c r="S116" s="67">
        <f t="shared" si="11"/>
        <v>0</v>
      </c>
      <c r="HZ116" s="21"/>
      <c r="IA116" s="21"/>
      <c r="IB116" s="21"/>
      <c r="IC116" s="21"/>
      <c r="ID116" s="21"/>
      <c r="IE116" s="21"/>
      <c r="IF116" s="21"/>
      <c r="IG116" s="21"/>
      <c r="IH116" s="21"/>
      <c r="II116" s="21"/>
      <c r="IJ116" s="21"/>
      <c r="IK116" s="21"/>
      <c r="IL116" s="21"/>
      <c r="IM116" s="21"/>
      <c r="IN116" s="21"/>
      <c r="IO116" s="21"/>
      <c r="IP116" s="21"/>
      <c r="IQ116" s="21"/>
      <c r="IR116" s="21"/>
      <c r="IS116" s="21"/>
    </row>
    <row r="117" spans="1:253" s="31" customFormat="1" x14ac:dyDescent="0.2">
      <c r="A117" s="10">
        <v>5</v>
      </c>
      <c r="B117" s="29">
        <v>107</v>
      </c>
      <c r="C117" s="30" t="s">
        <v>129</v>
      </c>
      <c r="D117" s="45"/>
      <c r="E117" s="61">
        <f t="shared" si="7"/>
        <v>0</v>
      </c>
      <c r="F117" s="46"/>
      <c r="G117" s="46"/>
      <c r="H117" s="46"/>
      <c r="I117" s="47"/>
      <c r="J117" s="61">
        <f t="shared" si="8"/>
        <v>0</v>
      </c>
      <c r="K117" s="46"/>
      <c r="L117" s="46"/>
      <c r="M117" s="46"/>
      <c r="N117" s="47"/>
      <c r="O117" s="61">
        <f t="shared" si="9"/>
        <v>0</v>
      </c>
      <c r="P117" s="66">
        <f t="shared" si="10"/>
        <v>0</v>
      </c>
      <c r="Q117" s="48"/>
      <c r="R117" s="48"/>
      <c r="S117" s="67">
        <f t="shared" si="11"/>
        <v>0</v>
      </c>
      <c r="HZ117" s="21"/>
      <c r="IA117" s="21"/>
      <c r="IB117" s="21"/>
      <c r="IC117" s="21"/>
      <c r="ID117" s="21"/>
      <c r="IE117" s="21"/>
      <c r="IF117" s="21"/>
      <c r="IG117" s="21"/>
      <c r="IH117" s="21"/>
      <c r="II117" s="21"/>
      <c r="IJ117" s="21"/>
      <c r="IK117" s="21"/>
      <c r="IL117" s="21"/>
      <c r="IM117" s="21"/>
      <c r="IN117" s="21"/>
      <c r="IO117" s="21"/>
      <c r="IP117" s="21"/>
      <c r="IQ117" s="21"/>
      <c r="IR117" s="21"/>
      <c r="IS117" s="21"/>
    </row>
    <row r="118" spans="1:253" s="31" customFormat="1" x14ac:dyDescent="0.2">
      <c r="A118" s="9">
        <v>6</v>
      </c>
      <c r="B118" s="29">
        <v>108</v>
      </c>
      <c r="C118" s="30" t="s">
        <v>130</v>
      </c>
      <c r="D118" s="45"/>
      <c r="E118" s="61">
        <f t="shared" si="7"/>
        <v>0</v>
      </c>
      <c r="F118" s="46"/>
      <c r="G118" s="46"/>
      <c r="H118" s="46"/>
      <c r="I118" s="47"/>
      <c r="J118" s="61">
        <f t="shared" si="8"/>
        <v>0</v>
      </c>
      <c r="K118" s="46"/>
      <c r="L118" s="46"/>
      <c r="M118" s="46"/>
      <c r="N118" s="47"/>
      <c r="O118" s="61">
        <f t="shared" si="9"/>
        <v>0</v>
      </c>
      <c r="P118" s="66">
        <f t="shared" si="10"/>
        <v>0</v>
      </c>
      <c r="Q118" s="48"/>
      <c r="R118" s="48"/>
      <c r="S118" s="67">
        <f t="shared" si="11"/>
        <v>0</v>
      </c>
      <c r="HZ118" s="21"/>
      <c r="IA118" s="21"/>
      <c r="IB118" s="21"/>
      <c r="IC118" s="21"/>
      <c r="ID118" s="21"/>
      <c r="IE118" s="21"/>
      <c r="IF118" s="21"/>
      <c r="IG118" s="21"/>
      <c r="IH118" s="21"/>
      <c r="II118" s="21"/>
      <c r="IJ118" s="21"/>
      <c r="IK118" s="21"/>
      <c r="IL118" s="21"/>
      <c r="IM118" s="21"/>
      <c r="IN118" s="21"/>
      <c r="IO118" s="21"/>
      <c r="IP118" s="21"/>
      <c r="IQ118" s="21"/>
      <c r="IR118" s="21"/>
      <c r="IS118" s="21"/>
    </row>
    <row r="119" spans="1:253" s="31" customFormat="1" x14ac:dyDescent="0.2">
      <c r="A119" s="12">
        <v>2</v>
      </c>
      <c r="B119" s="29">
        <v>109</v>
      </c>
      <c r="C119" s="30" t="s">
        <v>131</v>
      </c>
      <c r="D119" s="45"/>
      <c r="E119" s="61">
        <f t="shared" si="7"/>
        <v>0</v>
      </c>
      <c r="F119" s="46"/>
      <c r="G119" s="46"/>
      <c r="H119" s="46"/>
      <c r="I119" s="47"/>
      <c r="J119" s="61">
        <f t="shared" si="8"/>
        <v>0</v>
      </c>
      <c r="K119" s="46"/>
      <c r="L119" s="46"/>
      <c r="M119" s="46"/>
      <c r="N119" s="47"/>
      <c r="O119" s="61">
        <f t="shared" si="9"/>
        <v>0</v>
      </c>
      <c r="P119" s="66">
        <f t="shared" si="10"/>
        <v>0</v>
      </c>
      <c r="Q119" s="48"/>
      <c r="R119" s="48"/>
      <c r="S119" s="67">
        <f t="shared" si="11"/>
        <v>0</v>
      </c>
      <c r="HZ119" s="21"/>
      <c r="IA119" s="21"/>
      <c r="IB119" s="21"/>
      <c r="IC119" s="21"/>
      <c r="ID119" s="21"/>
      <c r="IE119" s="21"/>
      <c r="IF119" s="21"/>
      <c r="IG119" s="21"/>
      <c r="IH119" s="21"/>
      <c r="II119" s="21"/>
      <c r="IJ119" s="21"/>
      <c r="IK119" s="21"/>
      <c r="IL119" s="21"/>
      <c r="IM119" s="21"/>
      <c r="IN119" s="21"/>
      <c r="IO119" s="21"/>
      <c r="IP119" s="21"/>
      <c r="IQ119" s="21"/>
      <c r="IR119" s="21"/>
      <c r="IS119" s="21"/>
    </row>
    <row r="120" spans="1:253" s="31" customFormat="1" x14ac:dyDescent="0.2">
      <c r="A120" s="4">
        <v>7</v>
      </c>
      <c r="B120" s="29">
        <v>110</v>
      </c>
      <c r="C120" s="30" t="s">
        <v>132</v>
      </c>
      <c r="D120" s="45"/>
      <c r="E120" s="61">
        <f t="shared" si="7"/>
        <v>0</v>
      </c>
      <c r="F120" s="46"/>
      <c r="G120" s="46"/>
      <c r="H120" s="46"/>
      <c r="I120" s="47"/>
      <c r="J120" s="61">
        <f t="shared" si="8"/>
        <v>0</v>
      </c>
      <c r="K120" s="46"/>
      <c r="L120" s="46"/>
      <c r="M120" s="46"/>
      <c r="N120" s="47"/>
      <c r="O120" s="61">
        <f t="shared" si="9"/>
        <v>0</v>
      </c>
      <c r="P120" s="66">
        <f t="shared" si="10"/>
        <v>0</v>
      </c>
      <c r="Q120" s="48"/>
      <c r="R120" s="48"/>
      <c r="S120" s="67">
        <f t="shared" si="11"/>
        <v>0</v>
      </c>
      <c r="HZ120" s="21"/>
      <c r="IA120" s="21"/>
      <c r="IB120" s="21"/>
      <c r="IC120" s="21"/>
      <c r="ID120" s="21"/>
      <c r="IE120" s="21"/>
      <c r="IF120" s="21"/>
      <c r="IG120" s="21"/>
      <c r="IH120" s="21"/>
      <c r="II120" s="21"/>
      <c r="IJ120" s="21"/>
      <c r="IK120" s="21"/>
      <c r="IL120" s="21"/>
      <c r="IM120" s="21"/>
      <c r="IN120" s="21"/>
      <c r="IO120" s="21"/>
      <c r="IP120" s="21"/>
      <c r="IQ120" s="21"/>
      <c r="IR120" s="21"/>
      <c r="IS120" s="21"/>
    </row>
    <row r="121" spans="1:253" s="31" customFormat="1" x14ac:dyDescent="0.2">
      <c r="A121" s="3">
        <v>3</v>
      </c>
      <c r="B121" s="29">
        <v>111</v>
      </c>
      <c r="C121" s="30" t="s">
        <v>133</v>
      </c>
      <c r="D121" s="45"/>
      <c r="E121" s="61">
        <f t="shared" si="7"/>
        <v>0</v>
      </c>
      <c r="F121" s="46"/>
      <c r="G121" s="46"/>
      <c r="H121" s="46"/>
      <c r="I121" s="47"/>
      <c r="J121" s="61">
        <f t="shared" si="8"/>
        <v>0</v>
      </c>
      <c r="K121" s="46"/>
      <c r="L121" s="46"/>
      <c r="M121" s="46"/>
      <c r="N121" s="47"/>
      <c r="O121" s="61">
        <f t="shared" si="9"/>
        <v>0</v>
      </c>
      <c r="P121" s="66">
        <f t="shared" si="10"/>
        <v>0</v>
      </c>
      <c r="Q121" s="48"/>
      <c r="R121" s="48"/>
      <c r="S121" s="67">
        <f t="shared" si="11"/>
        <v>0</v>
      </c>
      <c r="HZ121" s="21"/>
      <c r="IA121" s="21"/>
      <c r="IB121" s="21"/>
      <c r="IC121" s="21"/>
      <c r="ID121" s="21"/>
      <c r="IE121" s="21"/>
      <c r="IF121" s="21"/>
      <c r="IG121" s="21"/>
      <c r="IH121" s="21"/>
      <c r="II121" s="21"/>
      <c r="IJ121" s="21"/>
      <c r="IK121" s="21"/>
      <c r="IL121" s="21"/>
      <c r="IM121" s="21"/>
      <c r="IN121" s="21"/>
      <c r="IO121" s="21"/>
      <c r="IP121" s="21"/>
      <c r="IQ121" s="21"/>
      <c r="IR121" s="21"/>
      <c r="IS121" s="21"/>
    </row>
    <row r="122" spans="1:253" s="31" customFormat="1" x14ac:dyDescent="0.2">
      <c r="A122" s="10">
        <v>5</v>
      </c>
      <c r="B122" s="29">
        <v>112</v>
      </c>
      <c r="C122" s="30" t="s">
        <v>134</v>
      </c>
      <c r="D122" s="45"/>
      <c r="E122" s="61">
        <f t="shared" si="7"/>
        <v>0</v>
      </c>
      <c r="F122" s="46"/>
      <c r="G122" s="46"/>
      <c r="H122" s="46"/>
      <c r="I122" s="47"/>
      <c r="J122" s="61">
        <f t="shared" si="8"/>
        <v>0</v>
      </c>
      <c r="K122" s="46"/>
      <c r="L122" s="46"/>
      <c r="M122" s="46"/>
      <c r="N122" s="47"/>
      <c r="O122" s="61">
        <f t="shared" si="9"/>
        <v>0</v>
      </c>
      <c r="P122" s="66">
        <f t="shared" si="10"/>
        <v>0</v>
      </c>
      <c r="Q122" s="48"/>
      <c r="R122" s="48"/>
      <c r="S122" s="67">
        <f t="shared" si="11"/>
        <v>0</v>
      </c>
      <c r="HZ122" s="21"/>
      <c r="IA122" s="21"/>
      <c r="IB122" s="21"/>
      <c r="IC122" s="21"/>
      <c r="ID122" s="21"/>
      <c r="IE122" s="21"/>
      <c r="IF122" s="21"/>
      <c r="IG122" s="21"/>
      <c r="IH122" s="21"/>
      <c r="II122" s="21"/>
      <c r="IJ122" s="21"/>
      <c r="IK122" s="21"/>
      <c r="IL122" s="21"/>
      <c r="IM122" s="21"/>
      <c r="IN122" s="21"/>
      <c r="IO122" s="21"/>
      <c r="IP122" s="21"/>
      <c r="IQ122" s="21"/>
      <c r="IR122" s="21"/>
      <c r="IS122" s="21"/>
    </row>
    <row r="123" spans="1:253" s="31" customFormat="1" x14ac:dyDescent="0.2">
      <c r="A123" s="9">
        <v>6</v>
      </c>
      <c r="B123" s="29">
        <v>113</v>
      </c>
      <c r="C123" s="30" t="s">
        <v>135</v>
      </c>
      <c r="D123" s="45"/>
      <c r="E123" s="61">
        <f t="shared" si="7"/>
        <v>0</v>
      </c>
      <c r="F123" s="46"/>
      <c r="G123" s="46"/>
      <c r="H123" s="46"/>
      <c r="I123" s="47"/>
      <c r="J123" s="61">
        <f t="shared" si="8"/>
        <v>0</v>
      </c>
      <c r="K123" s="46"/>
      <c r="L123" s="46"/>
      <c r="M123" s="46"/>
      <c r="N123" s="47"/>
      <c r="O123" s="61">
        <f t="shared" si="9"/>
        <v>0</v>
      </c>
      <c r="P123" s="66">
        <f t="shared" si="10"/>
        <v>0</v>
      </c>
      <c r="Q123" s="48"/>
      <c r="R123" s="48"/>
      <c r="S123" s="67">
        <f t="shared" si="11"/>
        <v>0</v>
      </c>
      <c r="HZ123" s="21"/>
      <c r="IA123" s="21"/>
      <c r="IB123" s="21"/>
      <c r="IC123" s="21"/>
      <c r="ID123" s="21"/>
      <c r="IE123" s="21"/>
      <c r="IF123" s="21"/>
      <c r="IG123" s="21"/>
      <c r="IH123" s="21"/>
      <c r="II123" s="21"/>
      <c r="IJ123" s="21"/>
      <c r="IK123" s="21"/>
      <c r="IL123" s="21"/>
      <c r="IM123" s="21"/>
      <c r="IN123" s="21"/>
      <c r="IO123" s="21"/>
      <c r="IP123" s="21"/>
      <c r="IQ123" s="21"/>
      <c r="IR123" s="21"/>
      <c r="IS123" s="21"/>
    </row>
    <row r="124" spans="1:253" s="31" customFormat="1" x14ac:dyDescent="0.2">
      <c r="A124" s="1">
        <v>11</v>
      </c>
      <c r="B124" s="29">
        <v>114</v>
      </c>
      <c r="C124" s="30" t="s">
        <v>136</v>
      </c>
      <c r="D124" s="45"/>
      <c r="E124" s="61">
        <f t="shared" si="7"/>
        <v>0</v>
      </c>
      <c r="F124" s="46"/>
      <c r="G124" s="46"/>
      <c r="H124" s="46"/>
      <c r="I124" s="47"/>
      <c r="J124" s="61">
        <f t="shared" si="8"/>
        <v>0</v>
      </c>
      <c r="K124" s="46"/>
      <c r="L124" s="46"/>
      <c r="M124" s="46"/>
      <c r="N124" s="47"/>
      <c r="O124" s="61">
        <f t="shared" si="9"/>
        <v>0</v>
      </c>
      <c r="P124" s="66">
        <f t="shared" si="10"/>
        <v>0</v>
      </c>
      <c r="Q124" s="48"/>
      <c r="R124" s="48"/>
      <c r="S124" s="67">
        <f t="shared" si="11"/>
        <v>0</v>
      </c>
      <c r="HZ124" s="21"/>
      <c r="IA124" s="21"/>
      <c r="IB124" s="21"/>
      <c r="IC124" s="21"/>
      <c r="ID124" s="21"/>
      <c r="IE124" s="21"/>
      <c r="IF124" s="21"/>
      <c r="IG124" s="21"/>
      <c r="IH124" s="21"/>
      <c r="II124" s="21"/>
      <c r="IJ124" s="21"/>
      <c r="IK124" s="21"/>
      <c r="IL124" s="21"/>
      <c r="IM124" s="21"/>
      <c r="IN124" s="21"/>
      <c r="IO124" s="21"/>
      <c r="IP124" s="21"/>
      <c r="IQ124" s="21"/>
      <c r="IR124" s="21"/>
      <c r="IS124" s="21"/>
    </row>
    <row r="125" spans="1:253" s="31" customFormat="1" x14ac:dyDescent="0.2">
      <c r="A125" s="7">
        <v>1</v>
      </c>
      <c r="B125" s="29">
        <v>115</v>
      </c>
      <c r="C125" s="30" t="s">
        <v>137</v>
      </c>
      <c r="D125" s="45"/>
      <c r="E125" s="61">
        <f t="shared" si="7"/>
        <v>0</v>
      </c>
      <c r="F125" s="46"/>
      <c r="G125" s="46"/>
      <c r="H125" s="46"/>
      <c r="I125" s="47"/>
      <c r="J125" s="61">
        <f t="shared" si="8"/>
        <v>0</v>
      </c>
      <c r="K125" s="46"/>
      <c r="L125" s="46"/>
      <c r="M125" s="46"/>
      <c r="N125" s="47"/>
      <c r="O125" s="61">
        <f t="shared" si="9"/>
        <v>0</v>
      </c>
      <c r="P125" s="66">
        <f t="shared" si="10"/>
        <v>0</v>
      </c>
      <c r="Q125" s="48"/>
      <c r="R125" s="48"/>
      <c r="S125" s="67">
        <f t="shared" si="11"/>
        <v>0</v>
      </c>
      <c r="HZ125" s="21"/>
      <c r="IA125" s="21"/>
      <c r="IB125" s="21"/>
      <c r="IC125" s="21"/>
      <c r="ID125" s="21"/>
      <c r="IE125" s="21"/>
      <c r="IF125" s="21"/>
      <c r="IG125" s="21"/>
      <c r="IH125" s="21"/>
      <c r="II125" s="21"/>
      <c r="IJ125" s="21"/>
      <c r="IK125" s="21"/>
      <c r="IL125" s="21"/>
      <c r="IM125" s="21"/>
      <c r="IN125" s="21"/>
      <c r="IO125" s="21"/>
      <c r="IP125" s="21"/>
      <c r="IQ125" s="21"/>
      <c r="IR125" s="21"/>
      <c r="IS125" s="21"/>
    </row>
    <row r="126" spans="1:253" s="31" customFormat="1" x14ac:dyDescent="0.2">
      <c r="A126" s="12">
        <v>2</v>
      </c>
      <c r="B126" s="29">
        <v>116</v>
      </c>
      <c r="C126" s="30" t="s">
        <v>138</v>
      </c>
      <c r="D126" s="45"/>
      <c r="E126" s="61">
        <f t="shared" si="7"/>
        <v>0</v>
      </c>
      <c r="F126" s="46"/>
      <c r="G126" s="46"/>
      <c r="H126" s="46"/>
      <c r="I126" s="47"/>
      <c r="J126" s="61">
        <f t="shared" si="8"/>
        <v>0</v>
      </c>
      <c r="K126" s="46"/>
      <c r="L126" s="46"/>
      <c r="M126" s="46"/>
      <c r="N126" s="47"/>
      <c r="O126" s="61">
        <f t="shared" si="9"/>
        <v>0</v>
      </c>
      <c r="P126" s="66">
        <f t="shared" si="10"/>
        <v>0</v>
      </c>
      <c r="Q126" s="48"/>
      <c r="R126" s="48"/>
      <c r="S126" s="67">
        <f t="shared" si="11"/>
        <v>0</v>
      </c>
      <c r="HZ126" s="21"/>
      <c r="IA126" s="21"/>
      <c r="IB126" s="21"/>
      <c r="IC126" s="21"/>
      <c r="ID126" s="21"/>
      <c r="IE126" s="21"/>
      <c r="IF126" s="21"/>
      <c r="IG126" s="21"/>
      <c r="IH126" s="21"/>
      <c r="II126" s="21"/>
      <c r="IJ126" s="21"/>
      <c r="IK126" s="21"/>
      <c r="IL126" s="21"/>
      <c r="IM126" s="21"/>
      <c r="IN126" s="21"/>
      <c r="IO126" s="21"/>
      <c r="IP126" s="21"/>
      <c r="IQ126" s="21"/>
      <c r="IR126" s="21"/>
      <c r="IS126" s="21"/>
    </row>
    <row r="127" spans="1:253" s="31" customFormat="1" x14ac:dyDescent="0.2">
      <c r="A127" s="3">
        <v>3</v>
      </c>
      <c r="B127" s="29">
        <v>117</v>
      </c>
      <c r="C127" s="30" t="s">
        <v>139</v>
      </c>
      <c r="D127" s="45"/>
      <c r="E127" s="61">
        <f t="shared" si="7"/>
        <v>0</v>
      </c>
      <c r="F127" s="46"/>
      <c r="G127" s="46"/>
      <c r="H127" s="46"/>
      <c r="I127" s="47"/>
      <c r="J127" s="61">
        <f t="shared" si="8"/>
        <v>0</v>
      </c>
      <c r="K127" s="46"/>
      <c r="L127" s="46"/>
      <c r="M127" s="46"/>
      <c r="N127" s="47"/>
      <c r="O127" s="61">
        <f t="shared" si="9"/>
        <v>0</v>
      </c>
      <c r="P127" s="66">
        <f t="shared" si="10"/>
        <v>0</v>
      </c>
      <c r="Q127" s="48"/>
      <c r="R127" s="48"/>
      <c r="S127" s="67">
        <f t="shared" si="11"/>
        <v>0</v>
      </c>
      <c r="HZ127" s="21"/>
      <c r="IA127" s="21"/>
      <c r="IB127" s="21"/>
      <c r="IC127" s="21"/>
      <c r="ID127" s="21"/>
      <c r="IE127" s="21"/>
      <c r="IF127" s="21"/>
      <c r="IG127" s="21"/>
      <c r="IH127" s="21"/>
      <c r="II127" s="21"/>
      <c r="IJ127" s="21"/>
      <c r="IK127" s="21"/>
      <c r="IL127" s="21"/>
      <c r="IM127" s="21"/>
      <c r="IN127" s="21"/>
      <c r="IO127" s="21"/>
      <c r="IP127" s="21"/>
      <c r="IQ127" s="21"/>
      <c r="IR127" s="21"/>
      <c r="IS127" s="21"/>
    </row>
    <row r="128" spans="1:253" s="31" customFormat="1" x14ac:dyDescent="0.2">
      <c r="A128" s="3">
        <v>3</v>
      </c>
      <c r="B128" s="29">
        <v>118</v>
      </c>
      <c r="C128" s="30" t="s">
        <v>140</v>
      </c>
      <c r="D128" s="45"/>
      <c r="E128" s="61">
        <f t="shared" si="7"/>
        <v>0</v>
      </c>
      <c r="F128" s="46"/>
      <c r="G128" s="46"/>
      <c r="H128" s="46"/>
      <c r="I128" s="47"/>
      <c r="J128" s="61">
        <f t="shared" si="8"/>
        <v>0</v>
      </c>
      <c r="K128" s="46"/>
      <c r="L128" s="46"/>
      <c r="M128" s="46"/>
      <c r="N128" s="47"/>
      <c r="O128" s="61">
        <f t="shared" si="9"/>
        <v>0</v>
      </c>
      <c r="P128" s="66">
        <f t="shared" si="10"/>
        <v>0</v>
      </c>
      <c r="Q128" s="48"/>
      <c r="R128" s="48"/>
      <c r="S128" s="67">
        <f t="shared" si="11"/>
        <v>0</v>
      </c>
      <c r="HZ128" s="21"/>
      <c r="IA128" s="21"/>
      <c r="IB128" s="21"/>
      <c r="IC128" s="21"/>
      <c r="ID128" s="21"/>
      <c r="IE128" s="21"/>
      <c r="IF128" s="21"/>
      <c r="IG128" s="21"/>
      <c r="IH128" s="21"/>
      <c r="II128" s="21"/>
      <c r="IJ128" s="21"/>
      <c r="IK128" s="21"/>
      <c r="IL128" s="21"/>
      <c r="IM128" s="21"/>
      <c r="IN128" s="21"/>
      <c r="IO128" s="21"/>
      <c r="IP128" s="21"/>
      <c r="IQ128" s="21"/>
      <c r="IR128" s="21"/>
      <c r="IS128" s="21"/>
    </row>
    <row r="129" spans="1:253" s="31" customFormat="1" x14ac:dyDescent="0.2">
      <c r="A129" s="1">
        <v>11</v>
      </c>
      <c r="B129" s="29">
        <v>119</v>
      </c>
      <c r="C129" s="30" t="s">
        <v>141</v>
      </c>
      <c r="D129" s="51"/>
      <c r="E129" s="61">
        <f t="shared" si="7"/>
        <v>0</v>
      </c>
      <c r="F129" s="48"/>
      <c r="G129" s="48"/>
      <c r="H129" s="48"/>
      <c r="I129" s="50"/>
      <c r="J129" s="61">
        <f t="shared" si="8"/>
        <v>0</v>
      </c>
      <c r="K129" s="46"/>
      <c r="L129" s="46"/>
      <c r="M129" s="46"/>
      <c r="N129" s="47"/>
      <c r="O129" s="61">
        <f t="shared" si="9"/>
        <v>0</v>
      </c>
      <c r="P129" s="66">
        <f t="shared" si="10"/>
        <v>0</v>
      </c>
      <c r="Q129" s="48"/>
      <c r="R129" s="48"/>
      <c r="S129" s="67">
        <f t="shared" si="11"/>
        <v>0</v>
      </c>
      <c r="HZ129" s="21"/>
      <c r="IA129" s="21"/>
      <c r="IB129" s="21"/>
      <c r="IC129" s="21"/>
      <c r="ID129" s="21"/>
      <c r="IE129" s="21"/>
      <c r="IF129" s="21"/>
      <c r="IG129" s="21"/>
      <c r="IH129" s="21"/>
      <c r="II129" s="21"/>
      <c r="IJ129" s="21"/>
      <c r="IK129" s="21"/>
      <c r="IL129" s="21"/>
      <c r="IM129" s="21"/>
      <c r="IN129" s="21"/>
      <c r="IO129" s="21"/>
      <c r="IP129" s="21"/>
      <c r="IQ129" s="21"/>
      <c r="IR129" s="21"/>
      <c r="IS129" s="21"/>
    </row>
    <row r="130" spans="1:253" s="31" customFormat="1" x14ac:dyDescent="0.2">
      <c r="A130" s="11">
        <v>12</v>
      </c>
      <c r="B130" s="29">
        <v>120</v>
      </c>
      <c r="C130" s="30" t="s">
        <v>142</v>
      </c>
      <c r="D130" s="51"/>
      <c r="E130" s="61">
        <f t="shared" si="7"/>
        <v>0</v>
      </c>
      <c r="F130" s="48"/>
      <c r="G130" s="48"/>
      <c r="H130" s="48"/>
      <c r="I130" s="50"/>
      <c r="J130" s="61">
        <f t="shared" si="8"/>
        <v>0</v>
      </c>
      <c r="K130" s="46"/>
      <c r="L130" s="46"/>
      <c r="M130" s="46"/>
      <c r="N130" s="47"/>
      <c r="O130" s="61">
        <f t="shared" si="9"/>
        <v>0</v>
      </c>
      <c r="P130" s="66">
        <f t="shared" si="10"/>
        <v>0</v>
      </c>
      <c r="Q130" s="48"/>
      <c r="R130" s="48"/>
      <c r="S130" s="67">
        <f t="shared" si="11"/>
        <v>0</v>
      </c>
      <c r="HZ130" s="21"/>
      <c r="IA130" s="21"/>
      <c r="IB130" s="21"/>
      <c r="IC130" s="21"/>
      <c r="ID130" s="21"/>
      <c r="IE130" s="21"/>
      <c r="IF130" s="21"/>
      <c r="IG130" s="21"/>
      <c r="IH130" s="21"/>
      <c r="II130" s="21"/>
      <c r="IJ130" s="21"/>
      <c r="IK130" s="21"/>
      <c r="IL130" s="21"/>
      <c r="IM130" s="21"/>
      <c r="IN130" s="21"/>
      <c r="IO130" s="21"/>
      <c r="IP130" s="21"/>
      <c r="IQ130" s="21"/>
      <c r="IR130" s="21"/>
      <c r="IS130" s="21"/>
    </row>
    <row r="131" spans="1:253" s="31" customFormat="1" x14ac:dyDescent="0.2">
      <c r="A131" s="9">
        <v>6</v>
      </c>
      <c r="B131" s="29">
        <v>121</v>
      </c>
      <c r="C131" s="30" t="s">
        <v>143</v>
      </c>
      <c r="D131" s="51"/>
      <c r="E131" s="61">
        <f t="shared" si="7"/>
        <v>0</v>
      </c>
      <c r="F131" s="48"/>
      <c r="G131" s="48"/>
      <c r="H131" s="48"/>
      <c r="I131" s="50"/>
      <c r="J131" s="61">
        <f t="shared" si="8"/>
        <v>0</v>
      </c>
      <c r="K131" s="46"/>
      <c r="L131" s="46"/>
      <c r="M131" s="46"/>
      <c r="N131" s="47"/>
      <c r="O131" s="61">
        <f t="shared" si="9"/>
        <v>0</v>
      </c>
      <c r="P131" s="66">
        <f t="shared" si="10"/>
        <v>0</v>
      </c>
      <c r="Q131" s="48"/>
      <c r="R131" s="48"/>
      <c r="S131" s="67">
        <f t="shared" si="11"/>
        <v>0</v>
      </c>
      <c r="HZ131" s="21"/>
      <c r="IA131" s="21"/>
      <c r="IB131" s="21"/>
      <c r="IC131" s="21"/>
      <c r="ID131" s="21"/>
      <c r="IE131" s="21"/>
      <c r="IF131" s="21"/>
      <c r="IG131" s="21"/>
      <c r="IH131" s="21"/>
      <c r="II131" s="21"/>
      <c r="IJ131" s="21"/>
      <c r="IK131" s="21"/>
      <c r="IL131" s="21"/>
      <c r="IM131" s="21"/>
      <c r="IN131" s="21"/>
      <c r="IO131" s="21"/>
      <c r="IP131" s="21"/>
      <c r="IQ131" s="21"/>
      <c r="IR131" s="21"/>
      <c r="IS131" s="21"/>
    </row>
    <row r="132" spans="1:253" s="31" customFormat="1" x14ac:dyDescent="0.2">
      <c r="A132" s="9">
        <v>6</v>
      </c>
      <c r="B132" s="29">
        <v>122</v>
      </c>
      <c r="C132" s="30" t="s">
        <v>144</v>
      </c>
      <c r="D132" s="45"/>
      <c r="E132" s="61">
        <f t="shared" si="7"/>
        <v>0</v>
      </c>
      <c r="F132" s="46"/>
      <c r="G132" s="46"/>
      <c r="H132" s="46"/>
      <c r="I132" s="47"/>
      <c r="J132" s="61">
        <f t="shared" si="8"/>
        <v>0</v>
      </c>
      <c r="K132" s="46"/>
      <c r="L132" s="46"/>
      <c r="M132" s="46"/>
      <c r="N132" s="47"/>
      <c r="O132" s="61">
        <f t="shared" si="9"/>
        <v>0</v>
      </c>
      <c r="P132" s="66">
        <f t="shared" si="10"/>
        <v>0</v>
      </c>
      <c r="Q132" s="48"/>
      <c r="R132" s="48"/>
      <c r="S132" s="67">
        <f t="shared" si="11"/>
        <v>0</v>
      </c>
      <c r="HZ132" s="21"/>
      <c r="IA132" s="21"/>
      <c r="IB132" s="21"/>
      <c r="IC132" s="21"/>
      <c r="ID132" s="21"/>
      <c r="IE132" s="21"/>
      <c r="IF132" s="21"/>
      <c r="IG132" s="21"/>
      <c r="IH132" s="21"/>
      <c r="II132" s="21"/>
      <c r="IJ132" s="21"/>
      <c r="IK132" s="21"/>
      <c r="IL132" s="21"/>
      <c r="IM132" s="21"/>
      <c r="IN132" s="21"/>
      <c r="IO132" s="21"/>
      <c r="IP132" s="21"/>
      <c r="IQ132" s="21"/>
      <c r="IR132" s="21"/>
      <c r="IS132" s="21"/>
    </row>
    <row r="133" spans="1:253" s="31" customFormat="1" x14ac:dyDescent="0.2">
      <c r="A133" s="6">
        <v>4</v>
      </c>
      <c r="B133" s="29">
        <v>123</v>
      </c>
      <c r="C133" s="30" t="s">
        <v>145</v>
      </c>
      <c r="D133" s="45"/>
      <c r="E133" s="61">
        <f t="shared" si="7"/>
        <v>0</v>
      </c>
      <c r="F133" s="46"/>
      <c r="G133" s="46"/>
      <c r="H133" s="46"/>
      <c r="I133" s="47"/>
      <c r="J133" s="61">
        <f t="shared" si="8"/>
        <v>0</v>
      </c>
      <c r="K133" s="46"/>
      <c r="L133" s="46"/>
      <c r="M133" s="46"/>
      <c r="N133" s="47"/>
      <c r="O133" s="61">
        <f t="shared" si="9"/>
        <v>0</v>
      </c>
      <c r="P133" s="66">
        <f t="shared" si="10"/>
        <v>0</v>
      </c>
      <c r="Q133" s="48"/>
      <c r="R133" s="48"/>
      <c r="S133" s="67">
        <f t="shared" si="11"/>
        <v>0</v>
      </c>
      <c r="HZ133" s="21"/>
      <c r="IA133" s="21"/>
      <c r="IB133" s="21"/>
      <c r="IC133" s="21"/>
      <c r="ID133" s="21"/>
      <c r="IE133" s="21"/>
      <c r="IF133" s="21"/>
      <c r="IG133" s="21"/>
      <c r="IH133" s="21"/>
      <c r="II133" s="21"/>
      <c r="IJ133" s="21"/>
      <c r="IK133" s="21"/>
      <c r="IL133" s="21"/>
      <c r="IM133" s="21"/>
      <c r="IN133" s="21"/>
      <c r="IO133" s="21"/>
      <c r="IP133" s="21"/>
      <c r="IQ133" s="21"/>
      <c r="IR133" s="21"/>
      <c r="IS133" s="21"/>
    </row>
    <row r="134" spans="1:253" s="31" customFormat="1" x14ac:dyDescent="0.2">
      <c r="A134" s="11">
        <v>12</v>
      </c>
      <c r="B134" s="29">
        <v>124</v>
      </c>
      <c r="C134" s="30" t="s">
        <v>146</v>
      </c>
      <c r="D134" s="45"/>
      <c r="E134" s="61">
        <f t="shared" si="7"/>
        <v>0</v>
      </c>
      <c r="F134" s="46"/>
      <c r="G134" s="46"/>
      <c r="H134" s="46"/>
      <c r="I134" s="47"/>
      <c r="J134" s="61">
        <f t="shared" si="8"/>
        <v>0</v>
      </c>
      <c r="K134" s="46"/>
      <c r="L134" s="46"/>
      <c r="M134" s="46"/>
      <c r="N134" s="47"/>
      <c r="O134" s="61">
        <f t="shared" si="9"/>
        <v>0</v>
      </c>
      <c r="P134" s="66">
        <f t="shared" si="10"/>
        <v>0</v>
      </c>
      <c r="Q134" s="48"/>
      <c r="R134" s="48"/>
      <c r="S134" s="67">
        <f t="shared" si="11"/>
        <v>0</v>
      </c>
      <c r="HZ134" s="21"/>
      <c r="IA134" s="21"/>
      <c r="IB134" s="21"/>
      <c r="IC134" s="21"/>
      <c r="ID134" s="21"/>
      <c r="IE134" s="21"/>
      <c r="IF134" s="21"/>
      <c r="IG134" s="21"/>
      <c r="IH134" s="21"/>
      <c r="II134" s="21"/>
      <c r="IJ134" s="21"/>
      <c r="IK134" s="21"/>
      <c r="IL134" s="21"/>
      <c r="IM134" s="21"/>
      <c r="IN134" s="21"/>
      <c r="IO134" s="21"/>
      <c r="IP134" s="21"/>
      <c r="IQ134" s="21"/>
      <c r="IR134" s="21"/>
      <c r="IS134" s="21"/>
    </row>
    <row r="135" spans="1:253" s="31" customFormat="1" x14ac:dyDescent="0.2">
      <c r="A135" s="3">
        <v>3</v>
      </c>
      <c r="B135" s="29">
        <v>125</v>
      </c>
      <c r="C135" s="30" t="s">
        <v>147</v>
      </c>
      <c r="D135" s="45"/>
      <c r="E135" s="61">
        <f t="shared" si="7"/>
        <v>0</v>
      </c>
      <c r="F135" s="46"/>
      <c r="G135" s="46"/>
      <c r="H135" s="46"/>
      <c r="I135" s="47"/>
      <c r="J135" s="61">
        <f t="shared" si="8"/>
        <v>0</v>
      </c>
      <c r="K135" s="46"/>
      <c r="L135" s="46"/>
      <c r="M135" s="46"/>
      <c r="N135" s="47"/>
      <c r="O135" s="61">
        <f t="shared" si="9"/>
        <v>0</v>
      </c>
      <c r="P135" s="66">
        <f t="shared" si="10"/>
        <v>0</v>
      </c>
      <c r="Q135" s="48"/>
      <c r="R135" s="48"/>
      <c r="S135" s="67">
        <f t="shared" si="11"/>
        <v>0</v>
      </c>
      <c r="HZ135" s="21"/>
      <c r="IA135" s="21"/>
      <c r="IB135" s="21"/>
      <c r="IC135" s="21"/>
      <c r="ID135" s="21"/>
      <c r="IE135" s="21"/>
      <c r="IF135" s="21"/>
      <c r="IG135" s="21"/>
      <c r="IH135" s="21"/>
      <c r="II135" s="21"/>
      <c r="IJ135" s="21"/>
      <c r="IK135" s="21"/>
      <c r="IL135" s="21"/>
      <c r="IM135" s="21"/>
      <c r="IN135" s="21"/>
      <c r="IO135" s="21"/>
      <c r="IP135" s="21"/>
      <c r="IQ135" s="21"/>
      <c r="IR135" s="21"/>
      <c r="IS135" s="21"/>
    </row>
    <row r="136" spans="1:253" s="31" customFormat="1" x14ac:dyDescent="0.2">
      <c r="A136" s="52"/>
      <c r="B136" s="53"/>
      <c r="C136" s="54" t="s">
        <v>148</v>
      </c>
      <c r="D136" s="51"/>
      <c r="E136" s="61">
        <f t="shared" si="7"/>
        <v>0</v>
      </c>
      <c r="F136" s="48"/>
      <c r="G136" s="48"/>
      <c r="H136" s="48"/>
      <c r="I136" s="50"/>
      <c r="J136" s="61">
        <f t="shared" si="8"/>
        <v>0</v>
      </c>
      <c r="K136" s="46"/>
      <c r="L136" s="46"/>
      <c r="M136" s="46"/>
      <c r="N136" s="47"/>
      <c r="O136" s="61">
        <f t="shared" si="9"/>
        <v>0</v>
      </c>
      <c r="P136" s="66">
        <f t="shared" si="10"/>
        <v>0</v>
      </c>
      <c r="Q136" s="48"/>
      <c r="R136" s="48"/>
      <c r="S136" s="67">
        <f t="shared" si="11"/>
        <v>0</v>
      </c>
      <c r="HZ136" s="21"/>
      <c r="IA136" s="21"/>
      <c r="IB136" s="21"/>
      <c r="IC136" s="21"/>
      <c r="ID136" s="21"/>
      <c r="IE136" s="21"/>
      <c r="IF136" s="21"/>
      <c r="IG136" s="21"/>
      <c r="IH136" s="21"/>
      <c r="II136" s="21"/>
      <c r="IJ136" s="21"/>
      <c r="IK136" s="21"/>
      <c r="IL136" s="21"/>
      <c r="IM136" s="21"/>
      <c r="IN136" s="21"/>
      <c r="IO136" s="21"/>
      <c r="IP136" s="21"/>
      <c r="IQ136" s="21"/>
      <c r="IR136" s="21"/>
      <c r="IS136" s="21"/>
    </row>
    <row r="137" spans="1:253" s="31" customFormat="1" x14ac:dyDescent="0.2">
      <c r="A137" s="14"/>
      <c r="B137" s="15"/>
      <c r="C137" s="16" t="s">
        <v>149</v>
      </c>
      <c r="D137" s="55"/>
      <c r="E137" s="62">
        <f t="shared" si="7"/>
        <v>0</v>
      </c>
      <c r="F137" s="56"/>
      <c r="G137" s="56"/>
      <c r="H137" s="56"/>
      <c r="I137" s="57"/>
      <c r="J137" s="62">
        <f t="shared" si="8"/>
        <v>0</v>
      </c>
      <c r="K137" s="58"/>
      <c r="L137" s="58"/>
      <c r="M137" s="58"/>
      <c r="N137" s="59"/>
      <c r="O137" s="63">
        <f t="shared" si="9"/>
        <v>0</v>
      </c>
      <c r="P137" s="68">
        <f t="shared" si="10"/>
        <v>0</v>
      </c>
      <c r="Q137" s="56"/>
      <c r="R137" s="56"/>
      <c r="S137" s="69">
        <f t="shared" si="11"/>
        <v>0</v>
      </c>
      <c r="HZ137" s="21"/>
      <c r="IA137" s="21"/>
      <c r="IB137" s="21"/>
      <c r="IC137" s="21"/>
      <c r="ID137" s="21"/>
      <c r="IE137" s="21"/>
      <c r="IF137" s="21"/>
      <c r="IG137" s="21"/>
      <c r="IH137" s="21"/>
      <c r="II137" s="21"/>
      <c r="IJ137" s="21"/>
      <c r="IK137" s="21"/>
      <c r="IL137" s="21"/>
      <c r="IM137" s="21"/>
      <c r="IN137" s="21"/>
      <c r="IO137" s="21"/>
      <c r="IP137" s="21"/>
      <c r="IQ137" s="21"/>
      <c r="IR137" s="21"/>
      <c r="IS137" s="21"/>
    </row>
    <row r="138" spans="1:253" s="31" customFormat="1" ht="13.5" thickBot="1" x14ac:dyDescent="0.25">
      <c r="HZ138" s="21"/>
      <c r="IA138" s="21"/>
      <c r="IB138" s="21"/>
      <c r="IC138" s="21"/>
      <c r="ID138" s="21"/>
      <c r="IE138" s="21"/>
      <c r="IF138" s="21"/>
      <c r="IG138" s="21"/>
      <c r="IH138" s="21"/>
      <c r="II138" s="21"/>
      <c r="IJ138" s="21"/>
      <c r="IK138" s="21"/>
      <c r="IL138" s="21"/>
      <c r="IM138" s="21"/>
      <c r="IN138" s="21"/>
      <c r="IO138" s="21"/>
      <c r="IP138" s="21"/>
      <c r="IQ138" s="21"/>
      <c r="IR138" s="21"/>
      <c r="IS138" s="21"/>
    </row>
    <row r="139" spans="1:253" s="31" customFormat="1" ht="17.25" thickTop="1" thickBot="1" x14ac:dyDescent="0.25">
      <c r="A139" s="255" t="s">
        <v>150</v>
      </c>
      <c r="B139" s="256"/>
      <c r="C139" s="256"/>
      <c r="D139" s="70">
        <f t="shared" ref="D139" si="12">SUM(D11:D137)</f>
        <v>0</v>
      </c>
      <c r="E139" s="70">
        <f>SUM(E11:E137)</f>
        <v>0</v>
      </c>
      <c r="F139" s="70">
        <f t="shared" ref="F139:S139" si="13">SUM(F11:F137)</f>
        <v>0</v>
      </c>
      <c r="G139" s="70">
        <f t="shared" si="13"/>
        <v>0</v>
      </c>
      <c r="H139" s="70">
        <f t="shared" si="13"/>
        <v>0</v>
      </c>
      <c r="I139" s="71">
        <f t="shared" si="13"/>
        <v>0</v>
      </c>
      <c r="J139" s="70">
        <f t="shared" si="13"/>
        <v>0</v>
      </c>
      <c r="K139" s="70">
        <f t="shared" si="13"/>
        <v>0</v>
      </c>
      <c r="L139" s="70">
        <f t="shared" si="13"/>
        <v>0</v>
      </c>
      <c r="M139" s="70">
        <f t="shared" si="13"/>
        <v>0</v>
      </c>
      <c r="N139" s="72">
        <f t="shared" si="13"/>
        <v>0</v>
      </c>
      <c r="O139" s="70">
        <f t="shared" si="13"/>
        <v>0</v>
      </c>
      <c r="P139" s="70">
        <f t="shared" si="13"/>
        <v>0</v>
      </c>
      <c r="Q139" s="70">
        <f t="shared" si="13"/>
        <v>0</v>
      </c>
      <c r="R139" s="70">
        <f t="shared" si="13"/>
        <v>0</v>
      </c>
      <c r="S139" s="72">
        <f t="shared" si="13"/>
        <v>0</v>
      </c>
      <c r="HZ139" s="21"/>
      <c r="IA139" s="21"/>
      <c r="IB139" s="21"/>
      <c r="IC139" s="21"/>
      <c r="ID139" s="21"/>
      <c r="IE139" s="21"/>
      <c r="IF139" s="21"/>
      <c r="IG139" s="21"/>
      <c r="IH139" s="21"/>
      <c r="II139" s="21"/>
      <c r="IJ139" s="21"/>
      <c r="IK139" s="21"/>
      <c r="IL139" s="21"/>
      <c r="IM139" s="21"/>
      <c r="IN139" s="21"/>
      <c r="IO139" s="21"/>
      <c r="IP139" s="21"/>
      <c r="IQ139" s="21"/>
      <c r="IR139" s="21"/>
      <c r="IS139" s="21"/>
    </row>
    <row r="140" spans="1:253" s="31" customFormat="1" x14ac:dyDescent="0.2">
      <c r="I140" s="34"/>
      <c r="N140" s="34"/>
      <c r="S140" s="34"/>
      <c r="HZ140" s="21"/>
      <c r="IA140" s="21"/>
      <c r="IB140" s="21"/>
      <c r="IC140" s="21"/>
      <c r="ID140" s="21"/>
      <c r="IE140" s="21"/>
      <c r="IF140" s="21"/>
      <c r="IG140" s="21"/>
      <c r="IH140" s="21"/>
      <c r="II140" s="21"/>
      <c r="IJ140" s="21"/>
      <c r="IK140" s="21"/>
      <c r="IL140" s="21"/>
      <c r="IM140" s="21"/>
      <c r="IN140" s="21"/>
      <c r="IO140" s="21"/>
      <c r="IP140" s="21"/>
      <c r="IQ140" s="21"/>
      <c r="IR140" s="21"/>
      <c r="IS140" s="21"/>
    </row>
    <row r="141" spans="1:253" s="31" customFormat="1" x14ac:dyDescent="0.2">
      <c r="C141" s="35" t="s">
        <v>151</v>
      </c>
      <c r="D141" s="269"/>
      <c r="E141" s="257"/>
      <c r="F141" s="257"/>
      <c r="G141" s="257"/>
      <c r="H141" s="257"/>
      <c r="I141" s="257"/>
      <c r="J141" s="257"/>
      <c r="K141" s="257"/>
      <c r="L141" s="257"/>
      <c r="M141" s="257"/>
      <c r="N141" s="257"/>
      <c r="O141" s="257"/>
      <c r="P141" s="257"/>
      <c r="Q141" s="257"/>
      <c r="R141" s="257"/>
      <c r="S141" s="258"/>
      <c r="HZ141" s="21"/>
      <c r="IA141" s="21"/>
      <c r="IB141" s="21"/>
      <c r="IC141" s="21"/>
      <c r="ID141" s="21"/>
      <c r="IE141" s="21"/>
      <c r="IF141" s="21"/>
      <c r="IG141" s="21"/>
      <c r="IH141" s="21"/>
      <c r="II141" s="21"/>
      <c r="IJ141" s="21"/>
      <c r="IK141" s="21"/>
      <c r="IL141" s="21"/>
      <c r="IM141" s="21"/>
      <c r="IN141" s="21"/>
      <c r="IO141" s="21"/>
      <c r="IP141" s="21"/>
      <c r="IQ141" s="21"/>
      <c r="IR141" s="21"/>
      <c r="IS141" s="21"/>
    </row>
    <row r="142" spans="1:253" s="31" customFormat="1" x14ac:dyDescent="0.2">
      <c r="D142" s="259"/>
      <c r="E142" s="260"/>
      <c r="F142" s="260"/>
      <c r="G142" s="260"/>
      <c r="H142" s="260"/>
      <c r="I142" s="260"/>
      <c r="J142" s="260"/>
      <c r="K142" s="260"/>
      <c r="L142" s="260"/>
      <c r="M142" s="260"/>
      <c r="N142" s="260"/>
      <c r="O142" s="260"/>
      <c r="P142" s="260"/>
      <c r="Q142" s="260"/>
      <c r="R142" s="260"/>
      <c r="S142" s="261"/>
      <c r="HZ142" s="21"/>
      <c r="IA142" s="21"/>
      <c r="IB142" s="21"/>
      <c r="IC142" s="21"/>
      <c r="ID142" s="21"/>
      <c r="IE142" s="21"/>
      <c r="IF142" s="21"/>
      <c r="IG142" s="21"/>
      <c r="IH142" s="21"/>
      <c r="II142" s="21"/>
      <c r="IJ142" s="21"/>
      <c r="IK142" s="21"/>
      <c r="IL142" s="21"/>
      <c r="IM142" s="21"/>
      <c r="IN142" s="21"/>
      <c r="IO142" s="21"/>
      <c r="IP142" s="21"/>
      <c r="IQ142" s="21"/>
      <c r="IR142" s="21"/>
      <c r="IS142" s="21"/>
    </row>
    <row r="143" spans="1:253" s="31" customFormat="1" x14ac:dyDescent="0.2">
      <c r="D143" s="259"/>
      <c r="E143" s="260"/>
      <c r="F143" s="260"/>
      <c r="G143" s="260"/>
      <c r="H143" s="260"/>
      <c r="I143" s="260"/>
      <c r="J143" s="260"/>
      <c r="K143" s="260"/>
      <c r="L143" s="260"/>
      <c r="M143" s="260"/>
      <c r="N143" s="260"/>
      <c r="O143" s="260"/>
      <c r="P143" s="260"/>
      <c r="Q143" s="260"/>
      <c r="R143" s="260"/>
      <c r="S143" s="261"/>
      <c r="HZ143" s="21"/>
      <c r="IA143" s="21"/>
      <c r="IB143" s="21"/>
      <c r="IC143" s="21"/>
      <c r="ID143" s="21"/>
      <c r="IE143" s="21"/>
      <c r="IF143" s="21"/>
      <c r="IG143" s="21"/>
      <c r="IH143" s="21"/>
      <c r="II143" s="21"/>
      <c r="IJ143" s="21"/>
      <c r="IK143" s="21"/>
      <c r="IL143" s="21"/>
      <c r="IM143" s="21"/>
      <c r="IN143" s="21"/>
      <c r="IO143" s="21"/>
      <c r="IP143" s="21"/>
      <c r="IQ143" s="21"/>
      <c r="IR143" s="21"/>
      <c r="IS143" s="21"/>
    </row>
    <row r="144" spans="1:253" s="31" customFormat="1" x14ac:dyDescent="0.2">
      <c r="D144" s="259"/>
      <c r="E144" s="260"/>
      <c r="F144" s="260"/>
      <c r="G144" s="260"/>
      <c r="H144" s="260"/>
      <c r="I144" s="260"/>
      <c r="J144" s="260"/>
      <c r="K144" s="260"/>
      <c r="L144" s="260"/>
      <c r="M144" s="260"/>
      <c r="N144" s="260"/>
      <c r="O144" s="260"/>
      <c r="P144" s="260"/>
      <c r="Q144" s="260"/>
      <c r="R144" s="260"/>
      <c r="S144" s="261"/>
      <c r="HZ144" s="21"/>
      <c r="IA144" s="21"/>
      <c r="IB144" s="21"/>
      <c r="IC144" s="21"/>
      <c r="ID144" s="21"/>
      <c r="IE144" s="21"/>
      <c r="IF144" s="21"/>
      <c r="IG144" s="21"/>
      <c r="IH144" s="21"/>
      <c r="II144" s="21"/>
      <c r="IJ144" s="21"/>
      <c r="IK144" s="21"/>
      <c r="IL144" s="21"/>
      <c r="IM144" s="21"/>
      <c r="IN144" s="21"/>
      <c r="IO144" s="21"/>
      <c r="IP144" s="21"/>
      <c r="IQ144" s="21"/>
      <c r="IR144" s="21"/>
      <c r="IS144" s="21"/>
    </row>
    <row r="145" spans="4:253" s="31" customFormat="1" x14ac:dyDescent="0.2">
      <c r="D145" s="259"/>
      <c r="E145" s="260"/>
      <c r="F145" s="260"/>
      <c r="G145" s="260"/>
      <c r="H145" s="260"/>
      <c r="I145" s="260"/>
      <c r="J145" s="260"/>
      <c r="K145" s="260"/>
      <c r="L145" s="260"/>
      <c r="M145" s="260"/>
      <c r="N145" s="260"/>
      <c r="O145" s="260"/>
      <c r="P145" s="260"/>
      <c r="Q145" s="260"/>
      <c r="R145" s="260"/>
      <c r="S145" s="261"/>
      <c r="HZ145" s="21"/>
      <c r="IA145" s="21"/>
      <c r="IB145" s="21"/>
      <c r="IC145" s="21"/>
      <c r="ID145" s="21"/>
      <c r="IE145" s="21"/>
      <c r="IF145" s="21"/>
      <c r="IG145" s="21"/>
      <c r="IH145" s="21"/>
      <c r="II145" s="21"/>
      <c r="IJ145" s="21"/>
      <c r="IK145" s="21"/>
      <c r="IL145" s="21"/>
      <c r="IM145" s="21"/>
      <c r="IN145" s="21"/>
      <c r="IO145" s="21"/>
      <c r="IP145" s="21"/>
      <c r="IQ145" s="21"/>
      <c r="IR145" s="21"/>
      <c r="IS145" s="21"/>
    </row>
    <row r="146" spans="4:253" s="31" customFormat="1" x14ac:dyDescent="0.2">
      <c r="D146" s="262"/>
      <c r="E146" s="263"/>
      <c r="F146" s="263"/>
      <c r="G146" s="263"/>
      <c r="H146" s="263"/>
      <c r="I146" s="263"/>
      <c r="J146" s="263"/>
      <c r="K146" s="263"/>
      <c r="L146" s="263"/>
      <c r="M146" s="263"/>
      <c r="N146" s="263"/>
      <c r="O146" s="263"/>
      <c r="P146" s="263"/>
      <c r="Q146" s="263"/>
      <c r="R146" s="263"/>
      <c r="S146" s="264"/>
      <c r="HZ146" s="21"/>
      <c r="IA146" s="21"/>
      <c r="IB146" s="21"/>
      <c r="IC146" s="21"/>
      <c r="ID146" s="21"/>
      <c r="IE146" s="21"/>
      <c r="IF146" s="21"/>
      <c r="IG146" s="21"/>
      <c r="IH146" s="21"/>
      <c r="II146" s="21"/>
      <c r="IJ146" s="21"/>
      <c r="IK146" s="21"/>
      <c r="IL146" s="21"/>
      <c r="IM146" s="21"/>
      <c r="IN146" s="21"/>
      <c r="IO146" s="21"/>
      <c r="IP146" s="21"/>
      <c r="IQ146" s="21"/>
      <c r="IR146" s="21"/>
      <c r="IS146" s="21"/>
    </row>
    <row r="147" spans="4:253" s="31" customFormat="1" x14ac:dyDescent="0.2">
      <c r="E147" s="34"/>
      <c r="F147" s="34"/>
      <c r="G147" s="34"/>
      <c r="H147" s="34"/>
      <c r="I147" s="34"/>
      <c r="J147" s="34"/>
      <c r="K147" s="34"/>
      <c r="L147" s="34"/>
      <c r="M147" s="34"/>
      <c r="N147" s="34"/>
      <c r="O147" s="34"/>
      <c r="P147" s="34"/>
      <c r="Q147" s="34"/>
      <c r="R147" s="34"/>
      <c r="S147" s="34"/>
      <c r="HZ147" s="21"/>
      <c r="IA147" s="21"/>
      <c r="IB147" s="21"/>
      <c r="IC147" s="21"/>
      <c r="ID147" s="21"/>
      <c r="IE147" s="21"/>
      <c r="IF147" s="21"/>
      <c r="IG147" s="21"/>
      <c r="IH147" s="21"/>
      <c r="II147" s="21"/>
      <c r="IJ147" s="21"/>
      <c r="IK147" s="21"/>
      <c r="IL147" s="21"/>
      <c r="IM147" s="21"/>
      <c r="IN147" s="21"/>
      <c r="IO147" s="21"/>
      <c r="IP147" s="21"/>
      <c r="IQ147" s="21"/>
      <c r="IR147" s="21"/>
      <c r="IS147" s="21"/>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S147"/>
  <sheetViews>
    <sheetView zoomScale="78" zoomScaleNormal="78" workbookViewId="0">
      <pane xSplit="3" ySplit="10" topLeftCell="D11" activePane="bottomRight" state="frozen"/>
      <selection activeCell="D141" sqref="D141:S146"/>
      <selection pane="topRight" activeCell="D141" sqref="D141:S146"/>
      <selection pane="bottomLeft" activeCell="D141" sqref="D141:S146"/>
      <selection pane="bottomRight" activeCell="N13" sqref="N13"/>
    </sheetView>
  </sheetViews>
  <sheetFormatPr baseColWidth="10" defaultRowHeight="12.75" x14ac:dyDescent="0.2"/>
  <cols>
    <col min="1" max="1" width="8.7109375" style="97" customWidth="1"/>
    <col min="2" max="2" width="10" style="97" bestFit="1" customWidth="1"/>
    <col min="3" max="3" width="37.5703125" style="97" customWidth="1"/>
    <col min="4" max="4" width="14" style="97" customWidth="1"/>
    <col min="5" max="5" width="8.42578125" style="97" customWidth="1"/>
    <col min="6" max="7" width="6" style="97" customWidth="1"/>
    <col min="8" max="8" width="13.5703125" style="97" customWidth="1"/>
    <col min="9" max="9" width="17" style="97" customWidth="1"/>
    <col min="10" max="10" width="8.42578125" style="97" customWidth="1"/>
    <col min="11" max="12" width="6" style="97" customWidth="1"/>
    <col min="13" max="13" width="13.5703125" style="97" customWidth="1"/>
    <col min="14" max="14" width="17.28515625" style="97" customWidth="1"/>
    <col min="15" max="15" width="13.7109375" style="97" customWidth="1"/>
    <col min="16" max="16" width="8.42578125" style="97" customWidth="1"/>
    <col min="17" max="18" width="6" style="97" customWidth="1"/>
    <col min="19" max="19" width="18.42578125" style="97" bestFit="1" customWidth="1"/>
    <col min="20" max="233" width="11.42578125" style="97"/>
    <col min="234" max="16384" width="11.42578125" style="78"/>
  </cols>
  <sheetData>
    <row r="1" spans="1:233" x14ac:dyDescent="0.2">
      <c r="A1" s="76"/>
      <c r="B1" s="77"/>
      <c r="C1" s="76"/>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row>
    <row r="2" spans="1:233" ht="18" x14ac:dyDescent="0.2">
      <c r="A2" s="205" t="s">
        <v>152</v>
      </c>
      <c r="B2" s="205"/>
      <c r="C2" s="205"/>
      <c r="D2" s="205"/>
      <c r="E2" s="205"/>
      <c r="F2" s="205"/>
      <c r="G2" s="205"/>
      <c r="H2" s="205"/>
      <c r="I2" s="205"/>
      <c r="J2" s="205"/>
      <c r="K2" s="205"/>
      <c r="L2" s="205"/>
      <c r="M2" s="205"/>
      <c r="N2" s="205"/>
      <c r="O2" s="205"/>
      <c r="P2" s="205"/>
      <c r="Q2" s="205"/>
      <c r="R2" s="205"/>
      <c r="S2" s="205"/>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row>
    <row r="3" spans="1:233" ht="18" x14ac:dyDescent="0.2">
      <c r="A3" s="206" t="s">
        <v>0</v>
      </c>
      <c r="B3" s="206"/>
      <c r="C3" s="206"/>
      <c r="D3" s="206"/>
      <c r="E3" s="206"/>
      <c r="F3" s="206"/>
      <c r="G3" s="206"/>
      <c r="H3" s="206"/>
      <c r="I3" s="206"/>
      <c r="J3" s="206"/>
      <c r="K3" s="206"/>
      <c r="L3" s="206"/>
      <c r="M3" s="206"/>
      <c r="N3" s="206"/>
      <c r="O3" s="206"/>
      <c r="P3" s="206"/>
      <c r="Q3" s="206"/>
      <c r="R3" s="206"/>
      <c r="S3" s="206"/>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row>
    <row r="4" spans="1:233" ht="9" customHeight="1" x14ac:dyDescent="0.2">
      <c r="A4" s="78"/>
      <c r="B4" s="80"/>
      <c r="C4" s="81" t="s">
        <v>1</v>
      </c>
      <c r="D4" s="202" t="s">
        <v>2</v>
      </c>
      <c r="E4" s="202"/>
      <c r="F4" s="202"/>
      <c r="G4" s="202"/>
      <c r="H4" s="82"/>
      <c r="I4" s="82"/>
      <c r="J4" s="82"/>
      <c r="K4" s="83"/>
      <c r="L4" s="78"/>
      <c r="M4" s="82"/>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row>
    <row r="5" spans="1:233" ht="30.75" customHeight="1" x14ac:dyDescent="0.2">
      <c r="A5" s="207" t="s">
        <v>3</v>
      </c>
      <c r="B5" s="207"/>
      <c r="C5" s="131" t="s">
        <v>155</v>
      </c>
      <c r="D5" s="238" t="s">
        <v>157</v>
      </c>
      <c r="E5" s="239"/>
      <c r="F5" s="239"/>
      <c r="G5" s="240"/>
      <c r="H5" s="85"/>
      <c r="I5" s="85"/>
      <c r="J5" s="78"/>
      <c r="K5" s="78"/>
      <c r="L5" s="78"/>
      <c r="M5" s="86"/>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row>
    <row r="6" spans="1:233" ht="27.75" customHeight="1" x14ac:dyDescent="0.2">
      <c r="A6" s="207" t="s">
        <v>4</v>
      </c>
      <c r="B6" s="207"/>
      <c r="C6" s="131" t="s">
        <v>5</v>
      </c>
      <c r="D6" s="238" t="s">
        <v>6</v>
      </c>
      <c r="E6" s="239"/>
      <c r="F6" s="239"/>
      <c r="G6" s="240"/>
      <c r="H6" s="87"/>
      <c r="I6" s="87"/>
      <c r="J6" s="78"/>
      <c r="K6" s="78"/>
      <c r="L6" s="78"/>
      <c r="M6" s="83"/>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row>
    <row r="7" spans="1:233" ht="26.25" customHeight="1" x14ac:dyDescent="0.2">
      <c r="A7" s="207" t="s">
        <v>7</v>
      </c>
      <c r="B7" s="207"/>
      <c r="C7" s="131" t="s">
        <v>156</v>
      </c>
      <c r="D7" s="238" t="s">
        <v>158</v>
      </c>
      <c r="E7" s="239"/>
      <c r="F7" s="239"/>
      <c r="G7" s="240"/>
      <c r="H7" s="85"/>
      <c r="I7" s="85"/>
      <c r="J7" s="78"/>
      <c r="K7" s="78"/>
      <c r="L7" s="78"/>
      <c r="M7" s="83"/>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row>
    <row r="8" spans="1:233" ht="9" customHeight="1" thickBot="1" x14ac:dyDescent="0.25">
      <c r="A8" s="77"/>
      <c r="B8" s="77"/>
      <c r="C8" s="77"/>
      <c r="D8" s="77"/>
      <c r="E8" s="88"/>
      <c r="F8" s="88"/>
      <c r="G8" s="88"/>
      <c r="H8" s="88"/>
      <c r="I8" s="88"/>
      <c r="J8" s="88"/>
      <c r="K8" s="88"/>
      <c r="L8" s="88"/>
      <c r="M8" s="88"/>
      <c r="N8" s="88"/>
      <c r="O8" s="88"/>
      <c r="P8" s="88"/>
      <c r="Q8" s="88"/>
      <c r="R8" s="88"/>
      <c r="S8" s="88"/>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row>
    <row r="9" spans="1:233" ht="45.75" customHeight="1" x14ac:dyDescent="0.2">
      <c r="A9" s="213" t="s">
        <v>8</v>
      </c>
      <c r="B9" s="215" t="s">
        <v>9</v>
      </c>
      <c r="C9" s="215" t="s">
        <v>10</v>
      </c>
      <c r="D9" s="217" t="s">
        <v>11</v>
      </c>
      <c r="E9" s="208" t="s">
        <v>13</v>
      </c>
      <c r="F9" s="209"/>
      <c r="G9" s="210"/>
      <c r="H9" s="211" t="s">
        <v>12</v>
      </c>
      <c r="I9" s="211" t="s">
        <v>14</v>
      </c>
      <c r="J9" s="211" t="s">
        <v>16</v>
      </c>
      <c r="K9" s="211"/>
      <c r="L9" s="211"/>
      <c r="M9" s="211" t="s">
        <v>15</v>
      </c>
      <c r="N9" s="235" t="s">
        <v>14</v>
      </c>
      <c r="O9" s="211" t="s">
        <v>17</v>
      </c>
      <c r="P9" s="217" t="s">
        <v>18</v>
      </c>
      <c r="Q9" s="217"/>
      <c r="R9" s="217"/>
      <c r="S9" s="219" t="s">
        <v>19</v>
      </c>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row>
    <row r="10" spans="1:233" ht="26.25" customHeight="1" thickBot="1" x14ac:dyDescent="0.25">
      <c r="A10" s="214"/>
      <c r="B10" s="216"/>
      <c r="C10" s="216"/>
      <c r="D10" s="218"/>
      <c r="E10" s="90" t="s">
        <v>20</v>
      </c>
      <c r="F10" s="90" t="s">
        <v>21</v>
      </c>
      <c r="G10" s="90" t="s">
        <v>22</v>
      </c>
      <c r="H10" s="212"/>
      <c r="I10" s="212"/>
      <c r="J10" s="90" t="s">
        <v>20</v>
      </c>
      <c r="K10" s="90" t="s">
        <v>21</v>
      </c>
      <c r="L10" s="90" t="s">
        <v>22</v>
      </c>
      <c r="M10" s="212"/>
      <c r="N10" s="236"/>
      <c r="O10" s="212"/>
      <c r="P10" s="91" t="s">
        <v>20</v>
      </c>
      <c r="Q10" s="91" t="s">
        <v>21</v>
      </c>
      <c r="R10" s="91" t="s">
        <v>22</v>
      </c>
      <c r="S10" s="220"/>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row>
    <row r="11" spans="1:233" x14ac:dyDescent="0.2">
      <c r="A11" s="38">
        <v>3</v>
      </c>
      <c r="B11" s="39">
        <v>1</v>
      </c>
      <c r="C11" s="40" t="s">
        <v>23</v>
      </c>
      <c r="D11" s="40" t="e">
        <f>MAX('Desagrega x Mpios (ENE)'!D11,'Desagrega x Mpios (FEB)'!D11,'Desagrega x Mpios (MAR)'!D11,'Desagrega x Mpios (ABR)'!D11,#REF!,#REF!,#REF!,#REF!,#REF!,'Desagrega x Mpios (OCT)'!D11,'Desagrega x Mpios (NOV)'!D11,'Desagrega x Mpios (DIC)'!D11)</f>
        <v>#REF!</v>
      </c>
      <c r="E11" s="60" t="e">
        <f>F11+G11</f>
        <v>#REF!</v>
      </c>
      <c r="F11" s="92" t="e">
        <f>'Desagrega x Mpios (ENE)'!F11+'Desagrega x Mpios (FEB)'!F11+'Desagrega x Mpios (MAR)'!F11+'Desagrega x Mpios (ABR)'!F11+#REF!+#REF!+#REF!+#REF!+#REF!+'Desagrega x Mpios (OCT)'!F11+'Desagrega x Mpios (NOV)'!F11+'Desagrega x Mpios (DIC)'!F11</f>
        <v>#REF!</v>
      </c>
      <c r="G11" s="92" t="e">
        <f>'Desagrega x Mpios (ENE)'!G11+'Desagrega x Mpios (FEB)'!G11+'Desagrega x Mpios (MAR)'!G11+'Desagrega x Mpios (ABR)'!G11+#REF!+#REF!+#REF!+#REF!+#REF!+'Desagrega x Mpios (OCT)'!G11+'Desagrega x Mpios (NOV)'!G11+'Desagrega x Mpios (DIC)'!G11</f>
        <v>#REF!</v>
      </c>
      <c r="H11" s="92" t="e">
        <f>'Desagrega x Mpios (ENE)'!H11+'Desagrega x Mpios (FEB)'!H11+'Desagrega x Mpios (MAR)'!H11+'Desagrega x Mpios (ABR)'!H11+#REF!+#REF!+#REF!+#REF!+#REF!+'Desagrega x Mpios (OCT)'!H11+'Desagrega x Mpios (NOV)'!H11+'Desagrega x Mpios (DIC)'!H11</f>
        <v>#REF!</v>
      </c>
      <c r="I11" s="115" t="e">
        <f>'Desagrega x Mpios (ENE)'!I11+'Desagrega x Mpios (FEB)'!I11+'Desagrega x Mpios (MAR)'!I11+'Desagrega x Mpios (ABR)'!I11+#REF!+#REF!+#REF!+#REF!+#REF!+'Desagrega x Mpios (OCT)'!I11+'Desagrega x Mpios (NOV)'!I11+'Desagrega x Mpios (DIC)'!I11</f>
        <v>#REF!</v>
      </c>
      <c r="J11" s="60" t="e">
        <f>K11+L11</f>
        <v>#REF!</v>
      </c>
      <c r="K11" s="92" t="e">
        <f>'Desagrega x Mpios (ENE)'!K11+'Desagrega x Mpios (FEB)'!K11+'Desagrega x Mpios (MAR)'!K11+'Desagrega x Mpios (ABR)'!K11+#REF!+#REF!+#REF!+#REF!+#REF!+'Desagrega x Mpios (OCT)'!K11+'Desagrega x Mpios (NOV)'!K11+'Desagrega x Mpios (DIC)'!K11</f>
        <v>#REF!</v>
      </c>
      <c r="L11" s="92" t="e">
        <f>'Desagrega x Mpios (ENE)'!L11+'Desagrega x Mpios (FEB)'!L11+'Desagrega x Mpios (MAR)'!L11+'Desagrega x Mpios (ABR)'!L11+#REF!+#REF!+#REF!+#REF!+#REF!+'Desagrega x Mpios (OCT)'!L11+'Desagrega x Mpios (NOV)'!L11+'Desagrega x Mpios (DIC)'!L11</f>
        <v>#REF!</v>
      </c>
      <c r="M11" s="92" t="e">
        <f>'Desagrega x Mpios (ENE)'!M11+'Desagrega x Mpios (FEB)'!M11+'Desagrega x Mpios (MAR)'!M11+'Desagrega x Mpios (ABR)'!M11+#REF!+#REF!+#REF!+#REF!+#REF!+'Desagrega x Mpios (OCT)'!M11+'Desagrega x Mpios (NOV)'!M11+'Desagrega x Mpios (DIC)'!M11</f>
        <v>#REF!</v>
      </c>
      <c r="N11" s="115" t="e">
        <f>'Desagrega x Mpios (ENE)'!N11+'Desagrega x Mpios (FEB)'!N11+'Desagrega x Mpios (MAR)'!N11+'Desagrega x Mpios (ABR)'!N11+#REF!+#REF!+#REF!+#REF!+#REF!+'Desagrega x Mpios (OCT)'!N11+'Desagrega x Mpios (NOV)'!N11+'Desagrega x Mpios (DIC)'!N11</f>
        <v>#REF!</v>
      </c>
      <c r="O11" s="60" t="e">
        <f>H11+M11</f>
        <v>#REF!</v>
      </c>
      <c r="P11" s="64" t="e">
        <f>Q11+R11</f>
        <v>#REF!</v>
      </c>
      <c r="Q11" s="92" t="e">
        <f>'Desagrega x Mpios (ENE)'!Q11+'Desagrega x Mpios (FEB)'!Q11+'Desagrega x Mpios (MAR)'!Q11+'Desagrega x Mpios (ABR)'!Q11+#REF!+#REF!+#REF!+#REF!+#REF!+'Desagrega x Mpios (OCT)'!Q11+'Desagrega x Mpios (NOV)'!Q11+'Desagrega x Mpios (DIC)'!Q11</f>
        <v>#REF!</v>
      </c>
      <c r="R11" s="92" t="e">
        <f>'Desagrega x Mpios (ENE)'!R11+'Desagrega x Mpios (FEB)'!R11+'Desagrega x Mpios (MAR)'!R11+'Desagrega x Mpios (ABR)'!R11+#REF!+#REF!+#REF!+#REF!+#REF!+'Desagrega x Mpios (OCT)'!R11+'Desagrega x Mpios (NOV)'!R11+'Desagrega x Mpios (DIC)'!R11</f>
        <v>#REF!</v>
      </c>
      <c r="S11" s="65" t="e">
        <f t="shared" ref="S11:S42" si="0">I11+N11</f>
        <v>#REF!</v>
      </c>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row>
    <row r="12" spans="1:233" x14ac:dyDescent="0.2">
      <c r="A12" s="1">
        <v>11</v>
      </c>
      <c r="B12" s="29">
        <v>2</v>
      </c>
      <c r="C12" s="30" t="s">
        <v>24</v>
      </c>
      <c r="D12" s="30" t="e">
        <f>MAX('Desagrega x Mpios (ENE)'!D12,'Desagrega x Mpios (FEB)'!D12,'Desagrega x Mpios (MAR)'!D12,'Desagrega x Mpios (ABR)'!D12,#REF!,#REF!,#REF!,#REF!,#REF!,'Desagrega x Mpios (OCT)'!D12,'Desagrega x Mpios (NOV)'!D12,'Desagrega x Mpios (DIC)'!D12)</f>
        <v>#REF!</v>
      </c>
      <c r="E12" s="61" t="e">
        <f t="shared" ref="E12:E75" si="1">F12+G12</f>
        <v>#REF!</v>
      </c>
      <c r="F12" s="94" t="e">
        <f>'Desagrega x Mpios (ENE)'!F12+'Desagrega x Mpios (FEB)'!F12+'Desagrega x Mpios (MAR)'!F12+'Desagrega x Mpios (ABR)'!F12+#REF!+#REF!+#REF!+#REF!+#REF!+'Desagrega x Mpios (OCT)'!F12+'Desagrega x Mpios (NOV)'!F12+'Desagrega x Mpios (DIC)'!F12</f>
        <v>#REF!</v>
      </c>
      <c r="G12" s="94" t="e">
        <f>'Desagrega x Mpios (ENE)'!G12+'Desagrega x Mpios (FEB)'!G12+'Desagrega x Mpios (MAR)'!G12+'Desagrega x Mpios (ABR)'!G12+#REF!+#REF!+#REF!+#REF!+#REF!+'Desagrega x Mpios (OCT)'!G12+'Desagrega x Mpios (NOV)'!G12+'Desagrega x Mpios (DIC)'!G12</f>
        <v>#REF!</v>
      </c>
      <c r="H12" s="94" t="e">
        <f>'Desagrega x Mpios (ENE)'!H12+'Desagrega x Mpios (FEB)'!H12+'Desagrega x Mpios (MAR)'!H12+'Desagrega x Mpios (ABR)'!H12+#REF!+#REF!+#REF!+#REF!+#REF!+'Desagrega x Mpios (OCT)'!H12+'Desagrega x Mpios (NOV)'!H12+'Desagrega x Mpios (DIC)'!H12</f>
        <v>#REF!</v>
      </c>
      <c r="I12" s="116" t="e">
        <f>'Desagrega x Mpios (ENE)'!I12+'Desagrega x Mpios (FEB)'!I12+'Desagrega x Mpios (MAR)'!I12+'Desagrega x Mpios (ABR)'!I12+#REF!+#REF!+#REF!+#REF!+#REF!+'Desagrega x Mpios (OCT)'!I12+'Desagrega x Mpios (NOV)'!I12+'Desagrega x Mpios (DIC)'!I12</f>
        <v>#REF!</v>
      </c>
      <c r="J12" s="61" t="e">
        <f t="shared" ref="J12:J75" si="2">K12+L12</f>
        <v>#REF!</v>
      </c>
      <c r="K12" s="94" t="e">
        <f>'Desagrega x Mpios (ENE)'!K12+'Desagrega x Mpios (FEB)'!K12+'Desagrega x Mpios (MAR)'!K12+'Desagrega x Mpios (ABR)'!K12+#REF!+#REF!+#REF!+#REF!+#REF!+'Desagrega x Mpios (OCT)'!K12+'Desagrega x Mpios (NOV)'!K12+'Desagrega x Mpios (DIC)'!K12</f>
        <v>#REF!</v>
      </c>
      <c r="L12" s="94" t="e">
        <f>'Desagrega x Mpios (ENE)'!L12+'Desagrega x Mpios (FEB)'!L12+'Desagrega x Mpios (MAR)'!L12+'Desagrega x Mpios (ABR)'!L12+#REF!+#REF!+#REF!+#REF!+#REF!+'Desagrega x Mpios (OCT)'!L12+'Desagrega x Mpios (NOV)'!L12+'Desagrega x Mpios (DIC)'!L12</f>
        <v>#REF!</v>
      </c>
      <c r="M12" s="94" t="e">
        <f>'Desagrega x Mpios (ENE)'!M12+'Desagrega x Mpios (FEB)'!M12+'Desagrega x Mpios (MAR)'!M12+'Desagrega x Mpios (ABR)'!M12+#REF!+#REF!+#REF!+#REF!+#REF!+'Desagrega x Mpios (OCT)'!M12+'Desagrega x Mpios (NOV)'!M12+'Desagrega x Mpios (DIC)'!M12</f>
        <v>#REF!</v>
      </c>
      <c r="N12" s="116" t="e">
        <f>'Desagrega x Mpios (ENE)'!N12+'Desagrega x Mpios (FEB)'!N12+'Desagrega x Mpios (MAR)'!N12+'Desagrega x Mpios (ABR)'!N12+#REF!+#REF!+#REF!+#REF!+#REF!+'Desagrega x Mpios (OCT)'!N12+'Desagrega x Mpios (NOV)'!N12+'Desagrega x Mpios (DIC)'!N12</f>
        <v>#REF!</v>
      </c>
      <c r="O12" s="61" t="e">
        <f t="shared" ref="O12:O75" si="3">H12+M12</f>
        <v>#REF!</v>
      </c>
      <c r="P12" s="66" t="e">
        <f t="shared" ref="P12:P75" si="4">Q12+R12</f>
        <v>#REF!</v>
      </c>
      <c r="Q12" s="94" t="e">
        <f>'Desagrega x Mpios (ENE)'!Q12+'Desagrega x Mpios (FEB)'!Q12+'Desagrega x Mpios (MAR)'!Q12+'Desagrega x Mpios (ABR)'!Q12+#REF!+#REF!+#REF!+#REF!+#REF!+'Desagrega x Mpios (OCT)'!Q12+'Desagrega x Mpios (NOV)'!Q12+'Desagrega x Mpios (DIC)'!Q12</f>
        <v>#REF!</v>
      </c>
      <c r="R12" s="94" t="e">
        <f>'Desagrega x Mpios (ENE)'!R12+'Desagrega x Mpios (FEB)'!R12+'Desagrega x Mpios (MAR)'!R12+'Desagrega x Mpios (ABR)'!R12+#REF!+#REF!+#REF!+#REF!+#REF!+'Desagrega x Mpios (OCT)'!R12+'Desagrega x Mpios (NOV)'!R12+'Desagrega x Mpios (DIC)'!R12</f>
        <v>#REF!</v>
      </c>
      <c r="S12" s="67" t="e">
        <f t="shared" si="0"/>
        <v>#REF!</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row>
    <row r="13" spans="1:233" x14ac:dyDescent="0.2">
      <c r="A13" s="2">
        <v>10</v>
      </c>
      <c r="B13" s="29">
        <v>3</v>
      </c>
      <c r="C13" s="30" t="s">
        <v>25</v>
      </c>
      <c r="D13" s="30" t="e">
        <f>MAX('Desagrega x Mpios (ENE)'!D13,'Desagrega x Mpios (FEB)'!D13,'Desagrega x Mpios (MAR)'!D13,'Desagrega x Mpios (ABR)'!D13,#REF!,#REF!,#REF!,#REF!,#REF!,'Desagrega x Mpios (OCT)'!D13,'Desagrega x Mpios (NOV)'!D13,'Desagrega x Mpios (DIC)'!D13)</f>
        <v>#REF!</v>
      </c>
      <c r="E13" s="61" t="e">
        <f t="shared" si="1"/>
        <v>#REF!</v>
      </c>
      <c r="F13" s="94" t="e">
        <f>'Desagrega x Mpios (ENE)'!F13+'Desagrega x Mpios (FEB)'!F13+'Desagrega x Mpios (MAR)'!F13+'Desagrega x Mpios (ABR)'!F13+#REF!+#REF!+#REF!+#REF!+#REF!+'Desagrega x Mpios (OCT)'!F13+'Desagrega x Mpios (NOV)'!F13+'Desagrega x Mpios (DIC)'!F13</f>
        <v>#REF!</v>
      </c>
      <c r="G13" s="94" t="e">
        <f>'Desagrega x Mpios (ENE)'!G13+'Desagrega x Mpios (FEB)'!G13+'Desagrega x Mpios (MAR)'!G13+'Desagrega x Mpios (ABR)'!G13+#REF!+#REF!+#REF!+#REF!+#REF!+'Desagrega x Mpios (OCT)'!G13+'Desagrega x Mpios (NOV)'!G13+'Desagrega x Mpios (DIC)'!G13</f>
        <v>#REF!</v>
      </c>
      <c r="H13" s="94" t="e">
        <f>'Desagrega x Mpios (ENE)'!H13+'Desagrega x Mpios (FEB)'!H13+'Desagrega x Mpios (MAR)'!H13+'Desagrega x Mpios (ABR)'!H13+#REF!+#REF!+#REF!+#REF!+#REF!+'Desagrega x Mpios (OCT)'!H13+'Desagrega x Mpios (NOV)'!H13+'Desagrega x Mpios (DIC)'!H13</f>
        <v>#REF!</v>
      </c>
      <c r="I13" s="116" t="e">
        <f>'Desagrega x Mpios (ENE)'!I13+'Desagrega x Mpios (FEB)'!I13+'Desagrega x Mpios (MAR)'!I13+'Desagrega x Mpios (ABR)'!I13+#REF!+#REF!+#REF!+#REF!+#REF!+'Desagrega x Mpios (OCT)'!I13+'Desagrega x Mpios (NOV)'!I13+'Desagrega x Mpios (DIC)'!I13</f>
        <v>#REF!</v>
      </c>
      <c r="J13" s="61" t="e">
        <f t="shared" si="2"/>
        <v>#REF!</v>
      </c>
      <c r="K13" s="94" t="e">
        <f>'Desagrega x Mpios (ENE)'!K13+'Desagrega x Mpios (FEB)'!K13+'Desagrega x Mpios (MAR)'!K13+'Desagrega x Mpios (ABR)'!K13+#REF!+#REF!+#REF!+#REF!+#REF!+'Desagrega x Mpios (OCT)'!K13+'Desagrega x Mpios (NOV)'!K13+'Desagrega x Mpios (DIC)'!K13</f>
        <v>#REF!</v>
      </c>
      <c r="L13" s="94" t="e">
        <f>'Desagrega x Mpios (ENE)'!L13+'Desagrega x Mpios (FEB)'!L13+'Desagrega x Mpios (MAR)'!L13+'Desagrega x Mpios (ABR)'!L13+#REF!+#REF!+#REF!+#REF!+#REF!+'Desagrega x Mpios (OCT)'!L13+'Desagrega x Mpios (NOV)'!L13+'Desagrega x Mpios (DIC)'!L13</f>
        <v>#REF!</v>
      </c>
      <c r="M13" s="94" t="e">
        <f>'Desagrega x Mpios (ENE)'!M13+'Desagrega x Mpios (FEB)'!M13+'Desagrega x Mpios (MAR)'!M13+'Desagrega x Mpios (ABR)'!M13+#REF!+#REF!+#REF!+#REF!+#REF!+'Desagrega x Mpios (OCT)'!M13+'Desagrega x Mpios (NOV)'!M13+'Desagrega x Mpios (DIC)'!M13</f>
        <v>#REF!</v>
      </c>
      <c r="N13" s="116" t="e">
        <f>'Desagrega x Mpios (ENE)'!N13+'Desagrega x Mpios (FEB)'!N13+'Desagrega x Mpios (MAR)'!N13+'Desagrega x Mpios (ABR)'!N13+#REF!+#REF!+#REF!+#REF!+#REF!+'Desagrega x Mpios (OCT)'!N13+'Desagrega x Mpios (NOV)'!N13+'Desagrega x Mpios (DIC)'!N13</f>
        <v>#REF!</v>
      </c>
      <c r="O13" s="61" t="e">
        <f t="shared" si="3"/>
        <v>#REF!</v>
      </c>
      <c r="P13" s="66" t="e">
        <f t="shared" si="4"/>
        <v>#REF!</v>
      </c>
      <c r="Q13" s="94" t="e">
        <f>'Desagrega x Mpios (ENE)'!Q13+'Desagrega x Mpios (FEB)'!Q13+'Desagrega x Mpios (MAR)'!Q13+'Desagrega x Mpios (ABR)'!Q13+#REF!+#REF!+#REF!+#REF!+#REF!+'Desagrega x Mpios (OCT)'!Q13+'Desagrega x Mpios (NOV)'!Q13+'Desagrega x Mpios (DIC)'!Q13</f>
        <v>#REF!</v>
      </c>
      <c r="R13" s="94" t="e">
        <f>'Desagrega x Mpios (ENE)'!R13+'Desagrega x Mpios (FEB)'!R13+'Desagrega x Mpios (MAR)'!R13+'Desagrega x Mpios (ABR)'!R13+#REF!+#REF!+#REF!+#REF!+#REF!+'Desagrega x Mpios (OCT)'!R13+'Desagrega x Mpios (NOV)'!R13+'Desagrega x Mpios (DIC)'!R13</f>
        <v>#REF!</v>
      </c>
      <c r="S13" s="67" t="e">
        <f t="shared" si="0"/>
        <v>#REF!</v>
      </c>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row>
    <row r="14" spans="1:233" x14ac:dyDescent="0.2">
      <c r="A14" s="1">
        <v>11</v>
      </c>
      <c r="B14" s="29">
        <v>4</v>
      </c>
      <c r="C14" s="30" t="s">
        <v>26</v>
      </c>
      <c r="D14" s="30" t="e">
        <f>MAX('Desagrega x Mpios (ENE)'!D14,'Desagrega x Mpios (FEB)'!D14,'Desagrega x Mpios (MAR)'!D14,'Desagrega x Mpios (ABR)'!D14,#REF!,#REF!,#REF!,#REF!,#REF!,'Desagrega x Mpios (OCT)'!D14,'Desagrega x Mpios (NOV)'!D14,'Desagrega x Mpios (DIC)'!D14)</f>
        <v>#REF!</v>
      </c>
      <c r="E14" s="61" t="e">
        <f t="shared" si="1"/>
        <v>#REF!</v>
      </c>
      <c r="F14" s="94" t="e">
        <f>'Desagrega x Mpios (ENE)'!F14+'Desagrega x Mpios (FEB)'!F14+'Desagrega x Mpios (MAR)'!F14+'Desagrega x Mpios (ABR)'!F14+#REF!+#REF!+#REF!+#REF!+#REF!+'Desagrega x Mpios (OCT)'!F14+'Desagrega x Mpios (NOV)'!F14+'Desagrega x Mpios (DIC)'!F14</f>
        <v>#REF!</v>
      </c>
      <c r="G14" s="94" t="e">
        <f>'Desagrega x Mpios (ENE)'!G14+'Desagrega x Mpios (FEB)'!G14+'Desagrega x Mpios (MAR)'!G14+'Desagrega x Mpios (ABR)'!G14+#REF!+#REF!+#REF!+#REF!+#REF!+'Desagrega x Mpios (OCT)'!G14+'Desagrega x Mpios (NOV)'!G14+'Desagrega x Mpios (DIC)'!G14</f>
        <v>#REF!</v>
      </c>
      <c r="H14" s="94" t="e">
        <f>'Desagrega x Mpios (ENE)'!H14+'Desagrega x Mpios (FEB)'!H14+'Desagrega x Mpios (MAR)'!H14+'Desagrega x Mpios (ABR)'!H14+#REF!+#REF!+#REF!+#REF!+#REF!+'Desagrega x Mpios (OCT)'!H14+'Desagrega x Mpios (NOV)'!H14+'Desagrega x Mpios (DIC)'!H14</f>
        <v>#REF!</v>
      </c>
      <c r="I14" s="116" t="e">
        <f>'Desagrega x Mpios (ENE)'!I14+'Desagrega x Mpios (FEB)'!I14+'Desagrega x Mpios (MAR)'!I14+'Desagrega x Mpios (ABR)'!I14+#REF!+#REF!+#REF!+#REF!+#REF!+'Desagrega x Mpios (OCT)'!I14+'Desagrega x Mpios (NOV)'!I14+'Desagrega x Mpios (DIC)'!I14</f>
        <v>#REF!</v>
      </c>
      <c r="J14" s="61" t="e">
        <f t="shared" si="2"/>
        <v>#REF!</v>
      </c>
      <c r="K14" s="94" t="e">
        <f>'Desagrega x Mpios (ENE)'!K14+'Desagrega x Mpios (FEB)'!K14+'Desagrega x Mpios (MAR)'!K14+'Desagrega x Mpios (ABR)'!K14+#REF!+#REF!+#REF!+#REF!+#REF!+'Desagrega x Mpios (OCT)'!K14+'Desagrega x Mpios (NOV)'!K14+'Desagrega x Mpios (DIC)'!K14</f>
        <v>#REF!</v>
      </c>
      <c r="L14" s="94" t="e">
        <f>'Desagrega x Mpios (ENE)'!L14+'Desagrega x Mpios (FEB)'!L14+'Desagrega x Mpios (MAR)'!L14+'Desagrega x Mpios (ABR)'!L14+#REF!+#REF!+#REF!+#REF!+#REF!+'Desagrega x Mpios (OCT)'!L14+'Desagrega x Mpios (NOV)'!L14+'Desagrega x Mpios (DIC)'!L14</f>
        <v>#REF!</v>
      </c>
      <c r="M14" s="94" t="e">
        <f>'Desagrega x Mpios (ENE)'!M14+'Desagrega x Mpios (FEB)'!M14+'Desagrega x Mpios (MAR)'!M14+'Desagrega x Mpios (ABR)'!M14+#REF!+#REF!+#REF!+#REF!+#REF!+'Desagrega x Mpios (OCT)'!M14+'Desagrega x Mpios (NOV)'!M14+'Desagrega x Mpios (DIC)'!M14</f>
        <v>#REF!</v>
      </c>
      <c r="N14" s="116" t="e">
        <f>'Desagrega x Mpios (ENE)'!N14+'Desagrega x Mpios (FEB)'!N14+'Desagrega x Mpios (MAR)'!N14+'Desagrega x Mpios (ABR)'!N14+#REF!+#REF!+#REF!+#REF!+#REF!+'Desagrega x Mpios (OCT)'!N14+'Desagrega x Mpios (NOV)'!N14+'Desagrega x Mpios (DIC)'!N14</f>
        <v>#REF!</v>
      </c>
      <c r="O14" s="61" t="e">
        <f t="shared" si="3"/>
        <v>#REF!</v>
      </c>
      <c r="P14" s="66" t="e">
        <f t="shared" si="4"/>
        <v>#REF!</v>
      </c>
      <c r="Q14" s="94" t="e">
        <f>'Desagrega x Mpios (ENE)'!Q14+'Desagrega x Mpios (FEB)'!Q14+'Desagrega x Mpios (MAR)'!Q14+'Desagrega x Mpios (ABR)'!Q14+#REF!+#REF!+#REF!+#REF!+#REF!+'Desagrega x Mpios (OCT)'!Q14+'Desagrega x Mpios (NOV)'!Q14+'Desagrega x Mpios (DIC)'!Q14</f>
        <v>#REF!</v>
      </c>
      <c r="R14" s="94" t="e">
        <f>'Desagrega x Mpios (ENE)'!R14+'Desagrega x Mpios (FEB)'!R14+'Desagrega x Mpios (MAR)'!R14+'Desagrega x Mpios (ABR)'!R14+#REF!+#REF!+#REF!+#REF!+#REF!+'Desagrega x Mpios (OCT)'!R14+'Desagrega x Mpios (NOV)'!R14+'Desagrega x Mpios (DIC)'!R14</f>
        <v>#REF!</v>
      </c>
      <c r="S14" s="67" t="e">
        <f t="shared" si="0"/>
        <v>#REF!</v>
      </c>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row>
    <row r="15" spans="1:233" x14ac:dyDescent="0.2">
      <c r="A15" s="2">
        <v>10</v>
      </c>
      <c r="B15" s="29">
        <v>5</v>
      </c>
      <c r="C15" s="30" t="s">
        <v>27</v>
      </c>
      <c r="D15" s="30" t="e">
        <f>MAX('Desagrega x Mpios (ENE)'!D15,'Desagrega x Mpios (FEB)'!D15,'Desagrega x Mpios (MAR)'!D15,'Desagrega x Mpios (ABR)'!D15,#REF!,#REF!,#REF!,#REF!,#REF!,'Desagrega x Mpios (OCT)'!D15,'Desagrega x Mpios (NOV)'!D15,'Desagrega x Mpios (DIC)'!D15)</f>
        <v>#REF!</v>
      </c>
      <c r="E15" s="61" t="e">
        <f t="shared" si="1"/>
        <v>#REF!</v>
      </c>
      <c r="F15" s="94" t="e">
        <f>'Desagrega x Mpios (ENE)'!F15+'Desagrega x Mpios (FEB)'!F15+'Desagrega x Mpios (MAR)'!F15+'Desagrega x Mpios (ABR)'!F15+#REF!+#REF!+#REF!+#REF!+#REF!+'Desagrega x Mpios (OCT)'!F15+'Desagrega x Mpios (NOV)'!F15+'Desagrega x Mpios (DIC)'!F15</f>
        <v>#REF!</v>
      </c>
      <c r="G15" s="94" t="e">
        <f>'Desagrega x Mpios (ENE)'!G15+'Desagrega x Mpios (FEB)'!G15+'Desagrega x Mpios (MAR)'!G15+'Desagrega x Mpios (ABR)'!G15+#REF!+#REF!+#REF!+#REF!+#REF!+'Desagrega x Mpios (OCT)'!G15+'Desagrega x Mpios (NOV)'!G15+'Desagrega x Mpios (DIC)'!G15</f>
        <v>#REF!</v>
      </c>
      <c r="H15" s="94" t="e">
        <f>'Desagrega x Mpios (ENE)'!H15+'Desagrega x Mpios (FEB)'!H15+'Desagrega x Mpios (MAR)'!H15+'Desagrega x Mpios (ABR)'!H15+#REF!+#REF!+#REF!+#REF!+#REF!+'Desagrega x Mpios (OCT)'!H15+'Desagrega x Mpios (NOV)'!H15+'Desagrega x Mpios (DIC)'!H15</f>
        <v>#REF!</v>
      </c>
      <c r="I15" s="116" t="e">
        <f>'Desagrega x Mpios (ENE)'!I15+'Desagrega x Mpios (FEB)'!I15+'Desagrega x Mpios (MAR)'!I15+'Desagrega x Mpios (ABR)'!I15+#REF!+#REF!+#REF!+#REF!+#REF!+'Desagrega x Mpios (OCT)'!I15+'Desagrega x Mpios (NOV)'!I15+'Desagrega x Mpios (DIC)'!I15</f>
        <v>#REF!</v>
      </c>
      <c r="J15" s="61" t="e">
        <f t="shared" si="2"/>
        <v>#REF!</v>
      </c>
      <c r="K15" s="94" t="e">
        <f>'Desagrega x Mpios (ENE)'!K15+'Desagrega x Mpios (FEB)'!K15+'Desagrega x Mpios (MAR)'!K15+'Desagrega x Mpios (ABR)'!K15+#REF!+#REF!+#REF!+#REF!+#REF!+'Desagrega x Mpios (OCT)'!K15+'Desagrega x Mpios (NOV)'!K15+'Desagrega x Mpios (DIC)'!K15</f>
        <v>#REF!</v>
      </c>
      <c r="L15" s="94" t="e">
        <f>'Desagrega x Mpios (ENE)'!L15+'Desagrega x Mpios (FEB)'!L15+'Desagrega x Mpios (MAR)'!L15+'Desagrega x Mpios (ABR)'!L15+#REF!+#REF!+#REF!+#REF!+#REF!+'Desagrega x Mpios (OCT)'!L15+'Desagrega x Mpios (NOV)'!L15+'Desagrega x Mpios (DIC)'!L15</f>
        <v>#REF!</v>
      </c>
      <c r="M15" s="94" t="e">
        <f>'Desagrega x Mpios (ENE)'!M15+'Desagrega x Mpios (FEB)'!M15+'Desagrega x Mpios (MAR)'!M15+'Desagrega x Mpios (ABR)'!M15+#REF!+#REF!+#REF!+#REF!+#REF!+'Desagrega x Mpios (OCT)'!M15+'Desagrega x Mpios (NOV)'!M15+'Desagrega x Mpios (DIC)'!M15</f>
        <v>#REF!</v>
      </c>
      <c r="N15" s="116" t="e">
        <f>'Desagrega x Mpios (ENE)'!N15+'Desagrega x Mpios (FEB)'!N15+'Desagrega x Mpios (MAR)'!N15+'Desagrega x Mpios (ABR)'!N15+#REF!+#REF!+#REF!+#REF!+#REF!+'Desagrega x Mpios (OCT)'!N15+'Desagrega x Mpios (NOV)'!N15+'Desagrega x Mpios (DIC)'!N15</f>
        <v>#REF!</v>
      </c>
      <c r="O15" s="61" t="e">
        <f t="shared" si="3"/>
        <v>#REF!</v>
      </c>
      <c r="P15" s="66" t="e">
        <f t="shared" si="4"/>
        <v>#REF!</v>
      </c>
      <c r="Q15" s="94" t="e">
        <f>'Desagrega x Mpios (ENE)'!Q15+'Desagrega x Mpios (FEB)'!Q15+'Desagrega x Mpios (MAR)'!Q15+'Desagrega x Mpios (ABR)'!Q15+#REF!+#REF!+#REF!+#REF!+#REF!+'Desagrega x Mpios (OCT)'!Q15+'Desagrega x Mpios (NOV)'!Q15+'Desagrega x Mpios (DIC)'!Q15</f>
        <v>#REF!</v>
      </c>
      <c r="R15" s="94" t="e">
        <f>'Desagrega x Mpios (ENE)'!R15+'Desagrega x Mpios (FEB)'!R15+'Desagrega x Mpios (MAR)'!R15+'Desagrega x Mpios (ABR)'!R15+#REF!+#REF!+#REF!+#REF!+#REF!+'Desagrega x Mpios (OCT)'!R15+'Desagrega x Mpios (NOV)'!R15+'Desagrega x Mpios (DIC)'!R15</f>
        <v>#REF!</v>
      </c>
      <c r="S15" s="67" t="e">
        <f t="shared" si="0"/>
        <v>#REF!</v>
      </c>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row>
    <row r="16" spans="1:233" x14ac:dyDescent="0.2">
      <c r="A16" s="2">
        <v>10</v>
      </c>
      <c r="B16" s="29">
        <v>6</v>
      </c>
      <c r="C16" s="30" t="s">
        <v>28</v>
      </c>
      <c r="D16" s="30" t="e">
        <f>MAX('Desagrega x Mpios (ENE)'!D16,'Desagrega x Mpios (FEB)'!D16,'Desagrega x Mpios (MAR)'!D16,'Desagrega x Mpios (ABR)'!D16,#REF!,#REF!,#REF!,#REF!,#REF!,'Desagrega x Mpios (OCT)'!D16,'Desagrega x Mpios (NOV)'!D16,'Desagrega x Mpios (DIC)'!D16)</f>
        <v>#REF!</v>
      </c>
      <c r="E16" s="61" t="e">
        <f t="shared" si="1"/>
        <v>#REF!</v>
      </c>
      <c r="F16" s="94" t="e">
        <f>'Desagrega x Mpios (ENE)'!F16+'Desagrega x Mpios (FEB)'!F16+'Desagrega x Mpios (MAR)'!F16+'Desagrega x Mpios (ABR)'!F16+#REF!+#REF!+#REF!+#REF!+#REF!+'Desagrega x Mpios (OCT)'!F16+'Desagrega x Mpios (NOV)'!F16+'Desagrega x Mpios (DIC)'!F16</f>
        <v>#REF!</v>
      </c>
      <c r="G16" s="94" t="e">
        <f>'Desagrega x Mpios (ENE)'!G16+'Desagrega x Mpios (FEB)'!G16+'Desagrega x Mpios (MAR)'!G16+'Desagrega x Mpios (ABR)'!G16+#REF!+#REF!+#REF!+#REF!+#REF!+'Desagrega x Mpios (OCT)'!G16+'Desagrega x Mpios (NOV)'!G16+'Desagrega x Mpios (DIC)'!G16</f>
        <v>#REF!</v>
      </c>
      <c r="H16" s="94" t="e">
        <f>'Desagrega x Mpios (ENE)'!H16+'Desagrega x Mpios (FEB)'!H16+'Desagrega x Mpios (MAR)'!H16+'Desagrega x Mpios (ABR)'!H16+#REF!+#REF!+#REF!+#REF!+#REF!+'Desagrega x Mpios (OCT)'!H16+'Desagrega x Mpios (NOV)'!H16+'Desagrega x Mpios (DIC)'!H16</f>
        <v>#REF!</v>
      </c>
      <c r="I16" s="116" t="e">
        <f>'Desagrega x Mpios (ENE)'!I16+'Desagrega x Mpios (FEB)'!I16+'Desagrega x Mpios (MAR)'!I16+'Desagrega x Mpios (ABR)'!I16+#REF!+#REF!+#REF!+#REF!+#REF!+'Desagrega x Mpios (OCT)'!I16+'Desagrega x Mpios (NOV)'!I16+'Desagrega x Mpios (DIC)'!I16</f>
        <v>#REF!</v>
      </c>
      <c r="J16" s="61" t="e">
        <f t="shared" si="2"/>
        <v>#REF!</v>
      </c>
      <c r="K16" s="94" t="e">
        <f>'Desagrega x Mpios (ENE)'!K16+'Desagrega x Mpios (FEB)'!K16+'Desagrega x Mpios (MAR)'!K16+'Desagrega x Mpios (ABR)'!K16+#REF!+#REF!+#REF!+#REF!+#REF!+'Desagrega x Mpios (OCT)'!K16+'Desagrega x Mpios (NOV)'!K16+'Desagrega x Mpios (DIC)'!K16</f>
        <v>#REF!</v>
      </c>
      <c r="L16" s="94" t="e">
        <f>'Desagrega x Mpios (ENE)'!L16+'Desagrega x Mpios (FEB)'!L16+'Desagrega x Mpios (MAR)'!L16+'Desagrega x Mpios (ABR)'!L16+#REF!+#REF!+#REF!+#REF!+#REF!+'Desagrega x Mpios (OCT)'!L16+'Desagrega x Mpios (NOV)'!L16+'Desagrega x Mpios (DIC)'!L16</f>
        <v>#REF!</v>
      </c>
      <c r="M16" s="94" t="e">
        <f>'Desagrega x Mpios (ENE)'!M16+'Desagrega x Mpios (FEB)'!M16+'Desagrega x Mpios (MAR)'!M16+'Desagrega x Mpios (ABR)'!M16+#REF!+#REF!+#REF!+#REF!+#REF!+'Desagrega x Mpios (OCT)'!M16+'Desagrega x Mpios (NOV)'!M16+'Desagrega x Mpios (DIC)'!M16</f>
        <v>#REF!</v>
      </c>
      <c r="N16" s="116" t="e">
        <f>'Desagrega x Mpios (ENE)'!N16+'Desagrega x Mpios (FEB)'!N16+'Desagrega x Mpios (MAR)'!N16+'Desagrega x Mpios (ABR)'!N16+#REF!+#REF!+#REF!+#REF!+#REF!+'Desagrega x Mpios (OCT)'!N16+'Desagrega x Mpios (NOV)'!N16+'Desagrega x Mpios (DIC)'!N16</f>
        <v>#REF!</v>
      </c>
      <c r="O16" s="61" t="e">
        <f t="shared" si="3"/>
        <v>#REF!</v>
      </c>
      <c r="P16" s="66" t="e">
        <f t="shared" si="4"/>
        <v>#REF!</v>
      </c>
      <c r="Q16" s="94" t="e">
        <f>'Desagrega x Mpios (ENE)'!Q16+'Desagrega x Mpios (FEB)'!Q16+'Desagrega x Mpios (MAR)'!Q16+'Desagrega x Mpios (ABR)'!Q16+#REF!+#REF!+#REF!+#REF!+#REF!+'Desagrega x Mpios (OCT)'!Q16+'Desagrega x Mpios (NOV)'!Q16+'Desagrega x Mpios (DIC)'!Q16</f>
        <v>#REF!</v>
      </c>
      <c r="R16" s="94" t="e">
        <f>'Desagrega x Mpios (ENE)'!R16+'Desagrega x Mpios (FEB)'!R16+'Desagrega x Mpios (MAR)'!R16+'Desagrega x Mpios (ABR)'!R16+#REF!+#REF!+#REF!+#REF!+#REF!+'Desagrega x Mpios (OCT)'!R16+'Desagrega x Mpios (NOV)'!R16+'Desagrega x Mpios (DIC)'!R16</f>
        <v>#REF!</v>
      </c>
      <c r="S16" s="67" t="e">
        <f t="shared" si="0"/>
        <v>#REF!</v>
      </c>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row>
    <row r="17" spans="1:233" x14ac:dyDescent="0.2">
      <c r="A17" s="2">
        <v>10</v>
      </c>
      <c r="B17" s="29">
        <v>7</v>
      </c>
      <c r="C17" s="30" t="s">
        <v>29</v>
      </c>
      <c r="D17" s="30" t="e">
        <f>MAX('Desagrega x Mpios (ENE)'!D17,'Desagrega x Mpios (FEB)'!D17,'Desagrega x Mpios (MAR)'!D17,'Desagrega x Mpios (ABR)'!D17,#REF!,#REF!,#REF!,#REF!,#REF!,'Desagrega x Mpios (OCT)'!D17,'Desagrega x Mpios (NOV)'!D17,'Desagrega x Mpios (DIC)'!D17)</f>
        <v>#REF!</v>
      </c>
      <c r="E17" s="61" t="e">
        <f t="shared" si="1"/>
        <v>#REF!</v>
      </c>
      <c r="F17" s="94" t="e">
        <f>'Desagrega x Mpios (ENE)'!F17+'Desagrega x Mpios (FEB)'!F17+'Desagrega x Mpios (MAR)'!F17+'Desagrega x Mpios (ABR)'!F17+#REF!+#REF!+#REF!+#REF!+#REF!+'Desagrega x Mpios (OCT)'!F17+'Desagrega x Mpios (NOV)'!F17+'Desagrega x Mpios (DIC)'!F17</f>
        <v>#REF!</v>
      </c>
      <c r="G17" s="94" t="e">
        <f>'Desagrega x Mpios (ENE)'!G17+'Desagrega x Mpios (FEB)'!G17+'Desagrega x Mpios (MAR)'!G17+'Desagrega x Mpios (ABR)'!G17+#REF!+#REF!+#REF!+#REF!+#REF!+'Desagrega x Mpios (OCT)'!G17+'Desagrega x Mpios (NOV)'!G17+'Desagrega x Mpios (DIC)'!G17</f>
        <v>#REF!</v>
      </c>
      <c r="H17" s="94" t="e">
        <f>'Desagrega x Mpios (ENE)'!H17+'Desagrega x Mpios (FEB)'!H17+'Desagrega x Mpios (MAR)'!H17+'Desagrega x Mpios (ABR)'!H17+#REF!+#REF!+#REF!+#REF!+#REF!+'Desagrega x Mpios (OCT)'!H17+'Desagrega x Mpios (NOV)'!H17+'Desagrega x Mpios (DIC)'!H17</f>
        <v>#REF!</v>
      </c>
      <c r="I17" s="116" t="e">
        <f>'Desagrega x Mpios (ENE)'!I17+'Desagrega x Mpios (FEB)'!I17+'Desagrega x Mpios (MAR)'!I17+'Desagrega x Mpios (ABR)'!I17+#REF!+#REF!+#REF!+#REF!+#REF!+'Desagrega x Mpios (OCT)'!I17+'Desagrega x Mpios (NOV)'!I17+'Desagrega x Mpios (DIC)'!I17</f>
        <v>#REF!</v>
      </c>
      <c r="J17" s="61" t="e">
        <f t="shared" si="2"/>
        <v>#REF!</v>
      </c>
      <c r="K17" s="94" t="e">
        <f>'Desagrega x Mpios (ENE)'!K17+'Desagrega x Mpios (FEB)'!K17+'Desagrega x Mpios (MAR)'!K17+'Desagrega x Mpios (ABR)'!K17+#REF!+#REF!+#REF!+#REF!+#REF!+'Desagrega x Mpios (OCT)'!K17+'Desagrega x Mpios (NOV)'!K17+'Desagrega x Mpios (DIC)'!K17</f>
        <v>#REF!</v>
      </c>
      <c r="L17" s="94" t="e">
        <f>'Desagrega x Mpios (ENE)'!L17+'Desagrega x Mpios (FEB)'!L17+'Desagrega x Mpios (MAR)'!L17+'Desagrega x Mpios (ABR)'!L17+#REF!+#REF!+#REF!+#REF!+#REF!+'Desagrega x Mpios (OCT)'!L17+'Desagrega x Mpios (NOV)'!L17+'Desagrega x Mpios (DIC)'!L17</f>
        <v>#REF!</v>
      </c>
      <c r="M17" s="94" t="e">
        <f>'Desagrega x Mpios (ENE)'!M17+'Desagrega x Mpios (FEB)'!M17+'Desagrega x Mpios (MAR)'!M17+'Desagrega x Mpios (ABR)'!M17+#REF!+#REF!+#REF!+#REF!+#REF!+'Desagrega x Mpios (OCT)'!M17+'Desagrega x Mpios (NOV)'!M17+'Desagrega x Mpios (DIC)'!M17</f>
        <v>#REF!</v>
      </c>
      <c r="N17" s="116" t="e">
        <f>'Desagrega x Mpios (ENE)'!N17+'Desagrega x Mpios (FEB)'!N17+'Desagrega x Mpios (MAR)'!N17+'Desagrega x Mpios (ABR)'!N17+#REF!+#REF!+#REF!+#REF!+#REF!+'Desagrega x Mpios (OCT)'!N17+'Desagrega x Mpios (NOV)'!N17+'Desagrega x Mpios (DIC)'!N17</f>
        <v>#REF!</v>
      </c>
      <c r="O17" s="61" t="e">
        <f t="shared" si="3"/>
        <v>#REF!</v>
      </c>
      <c r="P17" s="66" t="e">
        <f t="shared" si="4"/>
        <v>#REF!</v>
      </c>
      <c r="Q17" s="94" t="e">
        <f>'Desagrega x Mpios (ENE)'!Q17+'Desagrega x Mpios (FEB)'!Q17+'Desagrega x Mpios (MAR)'!Q17+'Desagrega x Mpios (ABR)'!Q17+#REF!+#REF!+#REF!+#REF!+#REF!+'Desagrega x Mpios (OCT)'!Q17+'Desagrega x Mpios (NOV)'!Q17+'Desagrega x Mpios (DIC)'!Q17</f>
        <v>#REF!</v>
      </c>
      <c r="R17" s="94" t="e">
        <f>'Desagrega x Mpios (ENE)'!R17+'Desagrega x Mpios (FEB)'!R17+'Desagrega x Mpios (MAR)'!R17+'Desagrega x Mpios (ABR)'!R17+#REF!+#REF!+#REF!+#REF!+#REF!+'Desagrega x Mpios (OCT)'!R17+'Desagrega x Mpios (NOV)'!R17+'Desagrega x Mpios (DIC)'!R17</f>
        <v>#REF!</v>
      </c>
      <c r="S17" s="67" t="e">
        <f t="shared" si="0"/>
        <v>#REF!</v>
      </c>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row>
    <row r="18" spans="1:233" x14ac:dyDescent="0.2">
      <c r="A18" s="3">
        <v>3</v>
      </c>
      <c r="B18" s="29">
        <v>8</v>
      </c>
      <c r="C18" s="30" t="s">
        <v>30</v>
      </c>
      <c r="D18" s="30" t="e">
        <f>MAX('Desagrega x Mpios (ENE)'!D18,'Desagrega x Mpios (FEB)'!D18,'Desagrega x Mpios (MAR)'!D18,'Desagrega x Mpios (ABR)'!D18,#REF!,#REF!,#REF!,#REF!,#REF!,'Desagrega x Mpios (OCT)'!D18,'Desagrega x Mpios (NOV)'!D18,'Desagrega x Mpios (DIC)'!D18)</f>
        <v>#REF!</v>
      </c>
      <c r="E18" s="61" t="e">
        <f t="shared" si="1"/>
        <v>#REF!</v>
      </c>
      <c r="F18" s="94" t="e">
        <f>'Desagrega x Mpios (ENE)'!F18+'Desagrega x Mpios (FEB)'!F18+'Desagrega x Mpios (MAR)'!F18+'Desagrega x Mpios (ABR)'!F18+#REF!+#REF!+#REF!+#REF!+#REF!+'Desagrega x Mpios (OCT)'!F18+'Desagrega x Mpios (NOV)'!F18+'Desagrega x Mpios (DIC)'!F18</f>
        <v>#REF!</v>
      </c>
      <c r="G18" s="94" t="e">
        <f>'Desagrega x Mpios (ENE)'!G18+'Desagrega x Mpios (FEB)'!G18+'Desagrega x Mpios (MAR)'!G18+'Desagrega x Mpios (ABR)'!G18+#REF!+#REF!+#REF!+#REF!+#REF!+'Desagrega x Mpios (OCT)'!G18+'Desagrega x Mpios (NOV)'!G18+'Desagrega x Mpios (DIC)'!G18</f>
        <v>#REF!</v>
      </c>
      <c r="H18" s="94" t="e">
        <f>'Desagrega x Mpios (ENE)'!H18+'Desagrega x Mpios (FEB)'!H18+'Desagrega x Mpios (MAR)'!H18+'Desagrega x Mpios (ABR)'!H18+#REF!+#REF!+#REF!+#REF!+#REF!+'Desagrega x Mpios (OCT)'!H18+'Desagrega x Mpios (NOV)'!H18+'Desagrega x Mpios (DIC)'!H18</f>
        <v>#REF!</v>
      </c>
      <c r="I18" s="116" t="e">
        <f>'Desagrega x Mpios (ENE)'!I18+'Desagrega x Mpios (FEB)'!I18+'Desagrega x Mpios (MAR)'!I18+'Desagrega x Mpios (ABR)'!I18+#REF!+#REF!+#REF!+#REF!+#REF!+'Desagrega x Mpios (OCT)'!I18+'Desagrega x Mpios (NOV)'!I18+'Desagrega x Mpios (DIC)'!I18</f>
        <v>#REF!</v>
      </c>
      <c r="J18" s="61" t="e">
        <f t="shared" si="2"/>
        <v>#REF!</v>
      </c>
      <c r="K18" s="94" t="e">
        <f>'Desagrega x Mpios (ENE)'!K18+'Desagrega x Mpios (FEB)'!K18+'Desagrega x Mpios (MAR)'!K18+'Desagrega x Mpios (ABR)'!K18+#REF!+#REF!+#REF!+#REF!+#REF!+'Desagrega x Mpios (OCT)'!K18+'Desagrega x Mpios (NOV)'!K18+'Desagrega x Mpios (DIC)'!K18</f>
        <v>#REF!</v>
      </c>
      <c r="L18" s="94" t="e">
        <f>'Desagrega x Mpios (ENE)'!L18+'Desagrega x Mpios (FEB)'!L18+'Desagrega x Mpios (MAR)'!L18+'Desagrega x Mpios (ABR)'!L18+#REF!+#REF!+#REF!+#REF!+#REF!+'Desagrega x Mpios (OCT)'!L18+'Desagrega x Mpios (NOV)'!L18+'Desagrega x Mpios (DIC)'!L18</f>
        <v>#REF!</v>
      </c>
      <c r="M18" s="94" t="e">
        <f>'Desagrega x Mpios (ENE)'!M18+'Desagrega x Mpios (FEB)'!M18+'Desagrega x Mpios (MAR)'!M18+'Desagrega x Mpios (ABR)'!M18+#REF!+#REF!+#REF!+#REF!+#REF!+'Desagrega x Mpios (OCT)'!M18+'Desagrega x Mpios (NOV)'!M18+'Desagrega x Mpios (DIC)'!M18</f>
        <v>#REF!</v>
      </c>
      <c r="N18" s="116" t="e">
        <f>'Desagrega x Mpios (ENE)'!N18+'Desagrega x Mpios (FEB)'!N18+'Desagrega x Mpios (MAR)'!N18+'Desagrega x Mpios (ABR)'!N18+#REF!+#REF!+#REF!+#REF!+#REF!+'Desagrega x Mpios (OCT)'!N18+'Desagrega x Mpios (NOV)'!N18+'Desagrega x Mpios (DIC)'!N18</f>
        <v>#REF!</v>
      </c>
      <c r="O18" s="61" t="e">
        <f t="shared" si="3"/>
        <v>#REF!</v>
      </c>
      <c r="P18" s="66" t="e">
        <f t="shared" si="4"/>
        <v>#REF!</v>
      </c>
      <c r="Q18" s="94" t="e">
        <f>'Desagrega x Mpios (ENE)'!Q18+'Desagrega x Mpios (FEB)'!Q18+'Desagrega x Mpios (MAR)'!Q18+'Desagrega x Mpios (ABR)'!Q18+#REF!+#REF!+#REF!+#REF!+#REF!+'Desagrega x Mpios (OCT)'!Q18+'Desagrega x Mpios (NOV)'!Q18+'Desagrega x Mpios (DIC)'!Q18</f>
        <v>#REF!</v>
      </c>
      <c r="R18" s="94" t="e">
        <f>'Desagrega x Mpios (ENE)'!R18+'Desagrega x Mpios (FEB)'!R18+'Desagrega x Mpios (MAR)'!R18+'Desagrega x Mpios (ABR)'!R18+#REF!+#REF!+#REF!+#REF!+#REF!+'Desagrega x Mpios (OCT)'!R18+'Desagrega x Mpios (NOV)'!R18+'Desagrega x Mpios (DIC)'!R18</f>
        <v>#REF!</v>
      </c>
      <c r="S18" s="67" t="e">
        <f t="shared" si="0"/>
        <v>#REF!</v>
      </c>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row>
    <row r="19" spans="1:233" x14ac:dyDescent="0.2">
      <c r="A19" s="2">
        <v>10</v>
      </c>
      <c r="B19" s="29">
        <v>9</v>
      </c>
      <c r="C19" s="30" t="s">
        <v>31</v>
      </c>
      <c r="D19" s="30" t="e">
        <f>MAX('Desagrega x Mpios (ENE)'!D19,'Desagrega x Mpios (FEB)'!D19,'Desagrega x Mpios (MAR)'!D19,'Desagrega x Mpios (ABR)'!D19,#REF!,#REF!,#REF!,#REF!,#REF!,'Desagrega x Mpios (OCT)'!D19,'Desagrega x Mpios (NOV)'!D19,'Desagrega x Mpios (DIC)'!D19)</f>
        <v>#REF!</v>
      </c>
      <c r="E19" s="61" t="e">
        <f t="shared" si="1"/>
        <v>#REF!</v>
      </c>
      <c r="F19" s="94" t="e">
        <f>'Desagrega x Mpios (ENE)'!F19+'Desagrega x Mpios (FEB)'!F19+'Desagrega x Mpios (MAR)'!F19+'Desagrega x Mpios (ABR)'!F19+#REF!+#REF!+#REF!+#REF!+#REF!+'Desagrega x Mpios (OCT)'!F19+'Desagrega x Mpios (NOV)'!F19+'Desagrega x Mpios (DIC)'!F19</f>
        <v>#REF!</v>
      </c>
      <c r="G19" s="94" t="e">
        <f>'Desagrega x Mpios (ENE)'!G19+'Desagrega x Mpios (FEB)'!G19+'Desagrega x Mpios (MAR)'!G19+'Desagrega x Mpios (ABR)'!G19+#REF!+#REF!+#REF!+#REF!+#REF!+'Desagrega x Mpios (OCT)'!G19+'Desagrega x Mpios (NOV)'!G19+'Desagrega x Mpios (DIC)'!G19</f>
        <v>#REF!</v>
      </c>
      <c r="H19" s="94" t="e">
        <f>'Desagrega x Mpios (ENE)'!H19+'Desagrega x Mpios (FEB)'!H19+'Desagrega x Mpios (MAR)'!H19+'Desagrega x Mpios (ABR)'!H19+#REF!+#REF!+#REF!+#REF!+#REF!+'Desagrega x Mpios (OCT)'!H19+'Desagrega x Mpios (NOV)'!H19+'Desagrega x Mpios (DIC)'!H19</f>
        <v>#REF!</v>
      </c>
      <c r="I19" s="116" t="e">
        <f>'Desagrega x Mpios (ENE)'!I19+'Desagrega x Mpios (FEB)'!I19+'Desagrega x Mpios (MAR)'!I19+'Desagrega x Mpios (ABR)'!I19+#REF!+#REF!+#REF!+#REF!+#REF!+'Desagrega x Mpios (OCT)'!I19+'Desagrega x Mpios (NOV)'!I19+'Desagrega x Mpios (DIC)'!I19</f>
        <v>#REF!</v>
      </c>
      <c r="J19" s="61" t="e">
        <f t="shared" si="2"/>
        <v>#REF!</v>
      </c>
      <c r="K19" s="94" t="e">
        <f>'Desagrega x Mpios (ENE)'!K19+'Desagrega x Mpios (FEB)'!K19+'Desagrega x Mpios (MAR)'!K19+'Desagrega x Mpios (ABR)'!K19+#REF!+#REF!+#REF!+#REF!+#REF!+'Desagrega x Mpios (OCT)'!K19+'Desagrega x Mpios (NOV)'!K19+'Desagrega x Mpios (DIC)'!K19</f>
        <v>#REF!</v>
      </c>
      <c r="L19" s="94" t="e">
        <f>'Desagrega x Mpios (ENE)'!L19+'Desagrega x Mpios (FEB)'!L19+'Desagrega x Mpios (MAR)'!L19+'Desagrega x Mpios (ABR)'!L19+#REF!+#REF!+#REF!+#REF!+#REF!+'Desagrega x Mpios (OCT)'!L19+'Desagrega x Mpios (NOV)'!L19+'Desagrega x Mpios (DIC)'!L19</f>
        <v>#REF!</v>
      </c>
      <c r="M19" s="94" t="e">
        <f>'Desagrega x Mpios (ENE)'!M19+'Desagrega x Mpios (FEB)'!M19+'Desagrega x Mpios (MAR)'!M19+'Desagrega x Mpios (ABR)'!M19+#REF!+#REF!+#REF!+#REF!+#REF!+'Desagrega x Mpios (OCT)'!M19+'Desagrega x Mpios (NOV)'!M19+'Desagrega x Mpios (DIC)'!M19</f>
        <v>#REF!</v>
      </c>
      <c r="N19" s="116" t="e">
        <f>'Desagrega x Mpios (ENE)'!N19+'Desagrega x Mpios (FEB)'!N19+'Desagrega x Mpios (MAR)'!N19+'Desagrega x Mpios (ABR)'!N19+#REF!+#REF!+#REF!+#REF!+#REF!+'Desagrega x Mpios (OCT)'!N19+'Desagrega x Mpios (NOV)'!N19+'Desagrega x Mpios (DIC)'!N19</f>
        <v>#REF!</v>
      </c>
      <c r="O19" s="61" t="e">
        <f t="shared" si="3"/>
        <v>#REF!</v>
      </c>
      <c r="P19" s="66" t="e">
        <f t="shared" si="4"/>
        <v>#REF!</v>
      </c>
      <c r="Q19" s="94" t="e">
        <f>'Desagrega x Mpios (ENE)'!Q19+'Desagrega x Mpios (FEB)'!Q19+'Desagrega x Mpios (MAR)'!Q19+'Desagrega x Mpios (ABR)'!Q19+#REF!+#REF!+#REF!+#REF!+#REF!+'Desagrega x Mpios (OCT)'!Q19+'Desagrega x Mpios (NOV)'!Q19+'Desagrega x Mpios (DIC)'!Q19</f>
        <v>#REF!</v>
      </c>
      <c r="R19" s="94" t="e">
        <f>'Desagrega x Mpios (ENE)'!R19+'Desagrega x Mpios (FEB)'!R19+'Desagrega x Mpios (MAR)'!R19+'Desagrega x Mpios (ABR)'!R19+#REF!+#REF!+#REF!+#REF!+#REF!+'Desagrega x Mpios (OCT)'!R19+'Desagrega x Mpios (NOV)'!R19+'Desagrega x Mpios (DIC)'!R19</f>
        <v>#REF!</v>
      </c>
      <c r="S19" s="67" t="e">
        <f t="shared" si="0"/>
        <v>#REF!</v>
      </c>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row>
    <row r="20" spans="1:233" x14ac:dyDescent="0.2">
      <c r="A20" s="1">
        <v>11</v>
      </c>
      <c r="B20" s="29">
        <v>10</v>
      </c>
      <c r="C20" s="30" t="s">
        <v>32</v>
      </c>
      <c r="D20" s="30" t="e">
        <f>MAX('Desagrega x Mpios (ENE)'!D20,'Desagrega x Mpios (FEB)'!D20,'Desagrega x Mpios (MAR)'!D20,'Desagrega x Mpios (ABR)'!D20,#REF!,#REF!,#REF!,#REF!,#REF!,'Desagrega x Mpios (OCT)'!D20,'Desagrega x Mpios (NOV)'!D20,'Desagrega x Mpios (DIC)'!D20)</f>
        <v>#REF!</v>
      </c>
      <c r="E20" s="61" t="e">
        <f t="shared" si="1"/>
        <v>#REF!</v>
      </c>
      <c r="F20" s="94" t="e">
        <f>'Desagrega x Mpios (ENE)'!F20+'Desagrega x Mpios (FEB)'!F20+'Desagrega x Mpios (MAR)'!F20+'Desagrega x Mpios (ABR)'!F20+#REF!+#REF!+#REF!+#REF!+#REF!+'Desagrega x Mpios (OCT)'!F20+'Desagrega x Mpios (NOV)'!F20+'Desagrega x Mpios (DIC)'!F20</f>
        <v>#REF!</v>
      </c>
      <c r="G20" s="94" t="e">
        <f>'Desagrega x Mpios (ENE)'!G20+'Desagrega x Mpios (FEB)'!G20+'Desagrega x Mpios (MAR)'!G20+'Desagrega x Mpios (ABR)'!G20+#REF!+#REF!+#REF!+#REF!+#REF!+'Desagrega x Mpios (OCT)'!G20+'Desagrega x Mpios (NOV)'!G20+'Desagrega x Mpios (DIC)'!G20</f>
        <v>#REF!</v>
      </c>
      <c r="H20" s="94" t="e">
        <f>'Desagrega x Mpios (ENE)'!H20+'Desagrega x Mpios (FEB)'!H20+'Desagrega x Mpios (MAR)'!H20+'Desagrega x Mpios (ABR)'!H20+#REF!+#REF!+#REF!+#REF!+#REF!+'Desagrega x Mpios (OCT)'!H20+'Desagrega x Mpios (NOV)'!H20+'Desagrega x Mpios (DIC)'!H20</f>
        <v>#REF!</v>
      </c>
      <c r="I20" s="116" t="e">
        <f>'Desagrega x Mpios (ENE)'!I20+'Desagrega x Mpios (FEB)'!I20+'Desagrega x Mpios (MAR)'!I20+'Desagrega x Mpios (ABR)'!I20+#REF!+#REF!+#REF!+#REF!+#REF!+'Desagrega x Mpios (OCT)'!I20+'Desagrega x Mpios (NOV)'!I20+'Desagrega x Mpios (DIC)'!I20</f>
        <v>#REF!</v>
      </c>
      <c r="J20" s="61" t="e">
        <f t="shared" si="2"/>
        <v>#REF!</v>
      </c>
      <c r="K20" s="94" t="e">
        <f>'Desagrega x Mpios (ENE)'!K20+'Desagrega x Mpios (FEB)'!K20+'Desagrega x Mpios (MAR)'!K20+'Desagrega x Mpios (ABR)'!K20+#REF!+#REF!+#REF!+#REF!+#REF!+'Desagrega x Mpios (OCT)'!K20+'Desagrega x Mpios (NOV)'!K20+'Desagrega x Mpios (DIC)'!K20</f>
        <v>#REF!</v>
      </c>
      <c r="L20" s="94" t="e">
        <f>'Desagrega x Mpios (ENE)'!L20+'Desagrega x Mpios (FEB)'!L20+'Desagrega x Mpios (MAR)'!L20+'Desagrega x Mpios (ABR)'!L20+#REF!+#REF!+#REF!+#REF!+#REF!+'Desagrega x Mpios (OCT)'!L20+'Desagrega x Mpios (NOV)'!L20+'Desagrega x Mpios (DIC)'!L20</f>
        <v>#REF!</v>
      </c>
      <c r="M20" s="94" t="e">
        <f>'Desagrega x Mpios (ENE)'!M20+'Desagrega x Mpios (FEB)'!M20+'Desagrega x Mpios (MAR)'!M20+'Desagrega x Mpios (ABR)'!M20+#REF!+#REF!+#REF!+#REF!+#REF!+'Desagrega x Mpios (OCT)'!M20+'Desagrega x Mpios (NOV)'!M20+'Desagrega x Mpios (DIC)'!M20</f>
        <v>#REF!</v>
      </c>
      <c r="N20" s="116" t="e">
        <f>'Desagrega x Mpios (ENE)'!N20+'Desagrega x Mpios (FEB)'!N20+'Desagrega x Mpios (MAR)'!N20+'Desagrega x Mpios (ABR)'!N20+#REF!+#REF!+#REF!+#REF!+#REF!+'Desagrega x Mpios (OCT)'!N20+'Desagrega x Mpios (NOV)'!N20+'Desagrega x Mpios (DIC)'!N20</f>
        <v>#REF!</v>
      </c>
      <c r="O20" s="61" t="e">
        <f t="shared" si="3"/>
        <v>#REF!</v>
      </c>
      <c r="P20" s="66" t="e">
        <f t="shared" si="4"/>
        <v>#REF!</v>
      </c>
      <c r="Q20" s="94" t="e">
        <f>'Desagrega x Mpios (ENE)'!Q20+'Desagrega x Mpios (FEB)'!Q20+'Desagrega x Mpios (MAR)'!Q20+'Desagrega x Mpios (ABR)'!Q20+#REF!+#REF!+#REF!+#REF!+#REF!+'Desagrega x Mpios (OCT)'!Q20+'Desagrega x Mpios (NOV)'!Q20+'Desagrega x Mpios (DIC)'!Q20</f>
        <v>#REF!</v>
      </c>
      <c r="R20" s="94" t="e">
        <f>'Desagrega x Mpios (ENE)'!R20+'Desagrega x Mpios (FEB)'!R20+'Desagrega x Mpios (MAR)'!R20+'Desagrega x Mpios (ABR)'!R20+#REF!+#REF!+#REF!+#REF!+#REF!+'Desagrega x Mpios (OCT)'!R20+'Desagrega x Mpios (NOV)'!R20+'Desagrega x Mpios (DIC)'!R20</f>
        <v>#REF!</v>
      </c>
      <c r="S20" s="67" t="e">
        <f t="shared" si="0"/>
        <v>#REF!</v>
      </c>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row>
    <row r="21" spans="1:233" x14ac:dyDescent="0.2">
      <c r="A21" s="4">
        <v>7</v>
      </c>
      <c r="B21" s="29">
        <v>11</v>
      </c>
      <c r="C21" s="30" t="s">
        <v>33</v>
      </c>
      <c r="D21" s="30" t="e">
        <f>MAX('Desagrega x Mpios (ENE)'!D21,'Desagrega x Mpios (FEB)'!D21,'Desagrega x Mpios (MAR)'!D21,'Desagrega x Mpios (ABR)'!D21,#REF!,#REF!,#REF!,#REF!,#REF!,'Desagrega x Mpios (OCT)'!D21,'Desagrega x Mpios (NOV)'!D21,'Desagrega x Mpios (DIC)'!D21)</f>
        <v>#REF!</v>
      </c>
      <c r="E21" s="61" t="e">
        <f t="shared" si="1"/>
        <v>#REF!</v>
      </c>
      <c r="F21" s="94" t="e">
        <f>'Desagrega x Mpios (ENE)'!F21+'Desagrega x Mpios (FEB)'!F21+'Desagrega x Mpios (MAR)'!F21+'Desagrega x Mpios (ABR)'!F21+#REF!+#REF!+#REF!+#REF!+#REF!+'Desagrega x Mpios (OCT)'!F21+'Desagrega x Mpios (NOV)'!F21+'Desagrega x Mpios (DIC)'!F21</f>
        <v>#REF!</v>
      </c>
      <c r="G21" s="94" t="e">
        <f>'Desagrega x Mpios (ENE)'!G21+'Desagrega x Mpios (FEB)'!G21+'Desagrega x Mpios (MAR)'!G21+'Desagrega x Mpios (ABR)'!G21+#REF!+#REF!+#REF!+#REF!+#REF!+'Desagrega x Mpios (OCT)'!G21+'Desagrega x Mpios (NOV)'!G21+'Desagrega x Mpios (DIC)'!G21</f>
        <v>#REF!</v>
      </c>
      <c r="H21" s="94" t="e">
        <f>'Desagrega x Mpios (ENE)'!H21+'Desagrega x Mpios (FEB)'!H21+'Desagrega x Mpios (MAR)'!H21+'Desagrega x Mpios (ABR)'!H21+#REF!+#REF!+#REF!+#REF!+#REF!+'Desagrega x Mpios (OCT)'!H21+'Desagrega x Mpios (NOV)'!H21+'Desagrega x Mpios (DIC)'!H21</f>
        <v>#REF!</v>
      </c>
      <c r="I21" s="116" t="e">
        <f>'Desagrega x Mpios (ENE)'!I21+'Desagrega x Mpios (FEB)'!I21+'Desagrega x Mpios (MAR)'!I21+'Desagrega x Mpios (ABR)'!I21+#REF!+#REF!+#REF!+#REF!+#REF!+'Desagrega x Mpios (OCT)'!I21+'Desagrega x Mpios (NOV)'!I21+'Desagrega x Mpios (DIC)'!I21</f>
        <v>#REF!</v>
      </c>
      <c r="J21" s="61" t="e">
        <f t="shared" si="2"/>
        <v>#REF!</v>
      </c>
      <c r="K21" s="94" t="e">
        <f>'Desagrega x Mpios (ENE)'!K21+'Desagrega x Mpios (FEB)'!K21+'Desagrega x Mpios (MAR)'!K21+'Desagrega x Mpios (ABR)'!K21+#REF!+#REF!+#REF!+#REF!+#REF!+'Desagrega x Mpios (OCT)'!K21+'Desagrega x Mpios (NOV)'!K21+'Desagrega x Mpios (DIC)'!K21</f>
        <v>#REF!</v>
      </c>
      <c r="L21" s="94" t="e">
        <f>'Desagrega x Mpios (ENE)'!L21+'Desagrega x Mpios (FEB)'!L21+'Desagrega x Mpios (MAR)'!L21+'Desagrega x Mpios (ABR)'!L21+#REF!+#REF!+#REF!+#REF!+#REF!+'Desagrega x Mpios (OCT)'!L21+'Desagrega x Mpios (NOV)'!L21+'Desagrega x Mpios (DIC)'!L21</f>
        <v>#REF!</v>
      </c>
      <c r="M21" s="94" t="e">
        <f>'Desagrega x Mpios (ENE)'!M21+'Desagrega x Mpios (FEB)'!M21+'Desagrega x Mpios (MAR)'!M21+'Desagrega x Mpios (ABR)'!M21+#REF!+#REF!+#REF!+#REF!+#REF!+'Desagrega x Mpios (OCT)'!M21+'Desagrega x Mpios (NOV)'!M21+'Desagrega x Mpios (DIC)'!M21</f>
        <v>#REF!</v>
      </c>
      <c r="N21" s="116" t="e">
        <f>'Desagrega x Mpios (ENE)'!N21+'Desagrega x Mpios (FEB)'!N21+'Desagrega x Mpios (MAR)'!N21+'Desagrega x Mpios (ABR)'!N21+#REF!+#REF!+#REF!+#REF!+#REF!+'Desagrega x Mpios (OCT)'!N21+'Desagrega x Mpios (NOV)'!N21+'Desagrega x Mpios (DIC)'!N21</f>
        <v>#REF!</v>
      </c>
      <c r="O21" s="61" t="e">
        <f t="shared" si="3"/>
        <v>#REF!</v>
      </c>
      <c r="P21" s="66" t="e">
        <f t="shared" si="4"/>
        <v>#REF!</v>
      </c>
      <c r="Q21" s="94" t="e">
        <f>'Desagrega x Mpios (ENE)'!Q21+'Desagrega x Mpios (FEB)'!Q21+'Desagrega x Mpios (MAR)'!Q21+'Desagrega x Mpios (ABR)'!Q21+#REF!+#REF!+#REF!+#REF!+#REF!+'Desagrega x Mpios (OCT)'!Q21+'Desagrega x Mpios (NOV)'!Q21+'Desagrega x Mpios (DIC)'!Q21</f>
        <v>#REF!</v>
      </c>
      <c r="R21" s="94" t="e">
        <f>'Desagrega x Mpios (ENE)'!R21+'Desagrega x Mpios (FEB)'!R21+'Desagrega x Mpios (MAR)'!R21+'Desagrega x Mpios (ABR)'!R21+#REF!+#REF!+#REF!+#REF!+#REF!+'Desagrega x Mpios (OCT)'!R21+'Desagrega x Mpios (NOV)'!R21+'Desagrega x Mpios (DIC)'!R21</f>
        <v>#REF!</v>
      </c>
      <c r="S21" s="67" t="e">
        <f t="shared" si="0"/>
        <v>#REF!</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row>
    <row r="22" spans="1:233" x14ac:dyDescent="0.2">
      <c r="A22" s="5">
        <v>9</v>
      </c>
      <c r="B22" s="29">
        <v>12</v>
      </c>
      <c r="C22" s="30" t="s">
        <v>34</v>
      </c>
      <c r="D22" s="30" t="e">
        <f>MAX('Desagrega x Mpios (ENE)'!D22,'Desagrega x Mpios (FEB)'!D22,'Desagrega x Mpios (MAR)'!D22,'Desagrega x Mpios (ABR)'!D22,#REF!,#REF!,#REF!,#REF!,#REF!,'Desagrega x Mpios (OCT)'!D22,'Desagrega x Mpios (NOV)'!D22,'Desagrega x Mpios (DIC)'!D22)</f>
        <v>#REF!</v>
      </c>
      <c r="E22" s="61" t="e">
        <f t="shared" si="1"/>
        <v>#REF!</v>
      </c>
      <c r="F22" s="94" t="e">
        <f>'Desagrega x Mpios (ENE)'!F22+'Desagrega x Mpios (FEB)'!F22+'Desagrega x Mpios (MAR)'!F22+'Desagrega x Mpios (ABR)'!F22+#REF!+#REF!+#REF!+#REF!+#REF!+'Desagrega x Mpios (OCT)'!F22+'Desagrega x Mpios (NOV)'!F22+'Desagrega x Mpios (DIC)'!F22</f>
        <v>#REF!</v>
      </c>
      <c r="G22" s="94" t="e">
        <f>'Desagrega x Mpios (ENE)'!G22+'Desagrega x Mpios (FEB)'!G22+'Desagrega x Mpios (MAR)'!G22+'Desagrega x Mpios (ABR)'!G22+#REF!+#REF!+#REF!+#REF!+#REF!+'Desagrega x Mpios (OCT)'!G22+'Desagrega x Mpios (NOV)'!G22+'Desagrega x Mpios (DIC)'!G22</f>
        <v>#REF!</v>
      </c>
      <c r="H22" s="94" t="e">
        <f>'Desagrega x Mpios (ENE)'!H22+'Desagrega x Mpios (FEB)'!H22+'Desagrega x Mpios (MAR)'!H22+'Desagrega x Mpios (ABR)'!H22+#REF!+#REF!+#REF!+#REF!+#REF!+'Desagrega x Mpios (OCT)'!H22+'Desagrega x Mpios (NOV)'!H22+'Desagrega x Mpios (DIC)'!H22</f>
        <v>#REF!</v>
      </c>
      <c r="I22" s="116" t="e">
        <f>'Desagrega x Mpios (ENE)'!I22+'Desagrega x Mpios (FEB)'!I22+'Desagrega x Mpios (MAR)'!I22+'Desagrega x Mpios (ABR)'!I22+#REF!+#REF!+#REF!+#REF!+#REF!+'Desagrega x Mpios (OCT)'!I22+'Desagrega x Mpios (NOV)'!I22+'Desagrega x Mpios (DIC)'!I22</f>
        <v>#REF!</v>
      </c>
      <c r="J22" s="61" t="e">
        <f t="shared" si="2"/>
        <v>#REF!</v>
      </c>
      <c r="K22" s="94" t="e">
        <f>'Desagrega x Mpios (ENE)'!K22+'Desagrega x Mpios (FEB)'!K22+'Desagrega x Mpios (MAR)'!K22+'Desagrega x Mpios (ABR)'!K22+#REF!+#REF!+#REF!+#REF!+#REF!+'Desagrega x Mpios (OCT)'!K22+'Desagrega x Mpios (NOV)'!K22+'Desagrega x Mpios (DIC)'!K22</f>
        <v>#REF!</v>
      </c>
      <c r="L22" s="94" t="e">
        <f>'Desagrega x Mpios (ENE)'!L22+'Desagrega x Mpios (FEB)'!L22+'Desagrega x Mpios (MAR)'!L22+'Desagrega x Mpios (ABR)'!L22+#REF!+#REF!+#REF!+#REF!+#REF!+'Desagrega x Mpios (OCT)'!L22+'Desagrega x Mpios (NOV)'!L22+'Desagrega x Mpios (DIC)'!L22</f>
        <v>#REF!</v>
      </c>
      <c r="M22" s="94" t="e">
        <f>'Desagrega x Mpios (ENE)'!M22+'Desagrega x Mpios (FEB)'!M22+'Desagrega x Mpios (MAR)'!M22+'Desagrega x Mpios (ABR)'!M22+#REF!+#REF!+#REF!+#REF!+#REF!+'Desagrega x Mpios (OCT)'!M22+'Desagrega x Mpios (NOV)'!M22+'Desagrega x Mpios (DIC)'!M22</f>
        <v>#REF!</v>
      </c>
      <c r="N22" s="116" t="e">
        <f>'Desagrega x Mpios (ENE)'!N22+'Desagrega x Mpios (FEB)'!N22+'Desagrega x Mpios (MAR)'!N22+'Desagrega x Mpios (ABR)'!N22+#REF!+#REF!+#REF!+#REF!+#REF!+'Desagrega x Mpios (OCT)'!N22+'Desagrega x Mpios (NOV)'!N22+'Desagrega x Mpios (DIC)'!N22</f>
        <v>#REF!</v>
      </c>
      <c r="O22" s="61" t="e">
        <f t="shared" si="3"/>
        <v>#REF!</v>
      </c>
      <c r="P22" s="66" t="e">
        <f t="shared" si="4"/>
        <v>#REF!</v>
      </c>
      <c r="Q22" s="94" t="e">
        <f>'Desagrega x Mpios (ENE)'!Q22+'Desagrega x Mpios (FEB)'!Q22+'Desagrega x Mpios (MAR)'!Q22+'Desagrega x Mpios (ABR)'!Q22+#REF!+#REF!+#REF!+#REF!+#REF!+'Desagrega x Mpios (OCT)'!Q22+'Desagrega x Mpios (NOV)'!Q22+'Desagrega x Mpios (DIC)'!Q22</f>
        <v>#REF!</v>
      </c>
      <c r="R22" s="94" t="e">
        <f>'Desagrega x Mpios (ENE)'!R22+'Desagrega x Mpios (FEB)'!R22+'Desagrega x Mpios (MAR)'!R22+'Desagrega x Mpios (ABR)'!R22+#REF!+#REF!+#REF!+#REF!+#REF!+'Desagrega x Mpios (OCT)'!R22+'Desagrega x Mpios (NOV)'!R22+'Desagrega x Mpios (DIC)'!R22</f>
        <v>#REF!</v>
      </c>
      <c r="S22" s="67" t="e">
        <f t="shared" si="0"/>
        <v>#REF!</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row>
    <row r="23" spans="1:233" x14ac:dyDescent="0.2">
      <c r="A23" s="6">
        <v>4</v>
      </c>
      <c r="B23" s="29">
        <v>13</v>
      </c>
      <c r="C23" s="30" t="s">
        <v>35</v>
      </c>
      <c r="D23" s="30" t="e">
        <f>MAX('Desagrega x Mpios (ENE)'!D23,'Desagrega x Mpios (FEB)'!D23,'Desagrega x Mpios (MAR)'!D23,'Desagrega x Mpios (ABR)'!D23,#REF!,#REF!,#REF!,#REF!,#REF!,'Desagrega x Mpios (OCT)'!D23,'Desagrega x Mpios (NOV)'!D23,'Desagrega x Mpios (DIC)'!D23)</f>
        <v>#REF!</v>
      </c>
      <c r="E23" s="61" t="e">
        <f t="shared" si="1"/>
        <v>#REF!</v>
      </c>
      <c r="F23" s="94" t="e">
        <f>'Desagrega x Mpios (ENE)'!F23+'Desagrega x Mpios (FEB)'!F23+'Desagrega x Mpios (MAR)'!F23+'Desagrega x Mpios (ABR)'!F23+#REF!+#REF!+#REF!+#REF!+#REF!+'Desagrega x Mpios (OCT)'!F23+'Desagrega x Mpios (NOV)'!F23+'Desagrega x Mpios (DIC)'!F23</f>
        <v>#REF!</v>
      </c>
      <c r="G23" s="94" t="e">
        <f>'Desagrega x Mpios (ENE)'!G23+'Desagrega x Mpios (FEB)'!G23+'Desagrega x Mpios (MAR)'!G23+'Desagrega x Mpios (ABR)'!G23+#REF!+#REF!+#REF!+#REF!+#REF!+'Desagrega x Mpios (OCT)'!G23+'Desagrega x Mpios (NOV)'!G23+'Desagrega x Mpios (DIC)'!G23</f>
        <v>#REF!</v>
      </c>
      <c r="H23" s="94" t="e">
        <f>'Desagrega x Mpios (ENE)'!H23+'Desagrega x Mpios (FEB)'!H23+'Desagrega x Mpios (MAR)'!H23+'Desagrega x Mpios (ABR)'!H23+#REF!+#REF!+#REF!+#REF!+#REF!+'Desagrega x Mpios (OCT)'!H23+'Desagrega x Mpios (NOV)'!H23+'Desagrega x Mpios (DIC)'!H23</f>
        <v>#REF!</v>
      </c>
      <c r="I23" s="116" t="e">
        <f>'Desagrega x Mpios (ENE)'!I23+'Desagrega x Mpios (FEB)'!I23+'Desagrega x Mpios (MAR)'!I23+'Desagrega x Mpios (ABR)'!I23+#REF!+#REF!+#REF!+#REF!+#REF!+'Desagrega x Mpios (OCT)'!I23+'Desagrega x Mpios (NOV)'!I23+'Desagrega x Mpios (DIC)'!I23</f>
        <v>#REF!</v>
      </c>
      <c r="J23" s="61" t="e">
        <f t="shared" si="2"/>
        <v>#REF!</v>
      </c>
      <c r="K23" s="94" t="e">
        <f>'Desagrega x Mpios (ENE)'!K23+'Desagrega x Mpios (FEB)'!K23+'Desagrega x Mpios (MAR)'!K23+'Desagrega x Mpios (ABR)'!K23+#REF!+#REF!+#REF!+#REF!+#REF!+'Desagrega x Mpios (OCT)'!K23+'Desagrega x Mpios (NOV)'!K23+'Desagrega x Mpios (DIC)'!K23</f>
        <v>#REF!</v>
      </c>
      <c r="L23" s="94" t="e">
        <f>'Desagrega x Mpios (ENE)'!L23+'Desagrega x Mpios (FEB)'!L23+'Desagrega x Mpios (MAR)'!L23+'Desagrega x Mpios (ABR)'!L23+#REF!+#REF!+#REF!+#REF!+#REF!+'Desagrega x Mpios (OCT)'!L23+'Desagrega x Mpios (NOV)'!L23+'Desagrega x Mpios (DIC)'!L23</f>
        <v>#REF!</v>
      </c>
      <c r="M23" s="94" t="e">
        <f>'Desagrega x Mpios (ENE)'!M23+'Desagrega x Mpios (FEB)'!M23+'Desagrega x Mpios (MAR)'!M23+'Desagrega x Mpios (ABR)'!M23+#REF!+#REF!+#REF!+#REF!+#REF!+'Desagrega x Mpios (OCT)'!M23+'Desagrega x Mpios (NOV)'!M23+'Desagrega x Mpios (DIC)'!M23</f>
        <v>#REF!</v>
      </c>
      <c r="N23" s="116" t="e">
        <f>'Desagrega x Mpios (ENE)'!N23+'Desagrega x Mpios (FEB)'!N23+'Desagrega x Mpios (MAR)'!N23+'Desagrega x Mpios (ABR)'!N23+#REF!+#REF!+#REF!+#REF!+#REF!+'Desagrega x Mpios (OCT)'!N23+'Desagrega x Mpios (NOV)'!N23+'Desagrega x Mpios (DIC)'!N23</f>
        <v>#REF!</v>
      </c>
      <c r="O23" s="61" t="e">
        <f t="shared" si="3"/>
        <v>#REF!</v>
      </c>
      <c r="P23" s="66" t="e">
        <f t="shared" si="4"/>
        <v>#REF!</v>
      </c>
      <c r="Q23" s="94" t="e">
        <f>'Desagrega x Mpios (ENE)'!Q23+'Desagrega x Mpios (FEB)'!Q23+'Desagrega x Mpios (MAR)'!Q23+'Desagrega x Mpios (ABR)'!Q23+#REF!+#REF!+#REF!+#REF!+#REF!+'Desagrega x Mpios (OCT)'!Q23+'Desagrega x Mpios (NOV)'!Q23+'Desagrega x Mpios (DIC)'!Q23</f>
        <v>#REF!</v>
      </c>
      <c r="R23" s="94" t="e">
        <f>'Desagrega x Mpios (ENE)'!R23+'Desagrega x Mpios (FEB)'!R23+'Desagrega x Mpios (MAR)'!R23+'Desagrega x Mpios (ABR)'!R23+#REF!+#REF!+#REF!+#REF!+#REF!+'Desagrega x Mpios (OCT)'!R23+'Desagrega x Mpios (NOV)'!R23+'Desagrega x Mpios (DIC)'!R23</f>
        <v>#REF!</v>
      </c>
      <c r="S23" s="67" t="e">
        <f t="shared" si="0"/>
        <v>#REF!</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row>
    <row r="24" spans="1:233" x14ac:dyDescent="0.2">
      <c r="A24" s="1">
        <v>11</v>
      </c>
      <c r="B24" s="29">
        <v>14</v>
      </c>
      <c r="C24" s="30" t="s">
        <v>36</v>
      </c>
      <c r="D24" s="30" t="e">
        <f>MAX('Desagrega x Mpios (ENE)'!D24,'Desagrega x Mpios (FEB)'!D24,'Desagrega x Mpios (MAR)'!D24,'Desagrega x Mpios (ABR)'!D24,#REF!,#REF!,#REF!,#REF!,#REF!,'Desagrega x Mpios (OCT)'!D24,'Desagrega x Mpios (NOV)'!D24,'Desagrega x Mpios (DIC)'!D24)</f>
        <v>#REF!</v>
      </c>
      <c r="E24" s="61" t="e">
        <f t="shared" si="1"/>
        <v>#REF!</v>
      </c>
      <c r="F24" s="94" t="e">
        <f>'Desagrega x Mpios (ENE)'!F24+'Desagrega x Mpios (FEB)'!F24+'Desagrega x Mpios (MAR)'!F24+'Desagrega x Mpios (ABR)'!F24+#REF!+#REF!+#REF!+#REF!+#REF!+'Desagrega x Mpios (OCT)'!F24+'Desagrega x Mpios (NOV)'!F24+'Desagrega x Mpios (DIC)'!F24</f>
        <v>#REF!</v>
      </c>
      <c r="G24" s="94" t="e">
        <f>'Desagrega x Mpios (ENE)'!G24+'Desagrega x Mpios (FEB)'!G24+'Desagrega x Mpios (MAR)'!G24+'Desagrega x Mpios (ABR)'!G24+#REF!+#REF!+#REF!+#REF!+#REF!+'Desagrega x Mpios (OCT)'!G24+'Desagrega x Mpios (NOV)'!G24+'Desagrega x Mpios (DIC)'!G24</f>
        <v>#REF!</v>
      </c>
      <c r="H24" s="94" t="e">
        <f>'Desagrega x Mpios (ENE)'!H24+'Desagrega x Mpios (FEB)'!H24+'Desagrega x Mpios (MAR)'!H24+'Desagrega x Mpios (ABR)'!H24+#REF!+#REF!+#REF!+#REF!+#REF!+'Desagrega x Mpios (OCT)'!H24+'Desagrega x Mpios (NOV)'!H24+'Desagrega x Mpios (DIC)'!H24</f>
        <v>#REF!</v>
      </c>
      <c r="I24" s="116" t="e">
        <f>'Desagrega x Mpios (ENE)'!I24+'Desagrega x Mpios (FEB)'!I24+'Desagrega x Mpios (MAR)'!I24+'Desagrega x Mpios (ABR)'!I24+#REF!+#REF!+#REF!+#REF!+#REF!+'Desagrega x Mpios (OCT)'!I24+'Desagrega x Mpios (NOV)'!I24+'Desagrega x Mpios (DIC)'!I24</f>
        <v>#REF!</v>
      </c>
      <c r="J24" s="61" t="e">
        <f t="shared" si="2"/>
        <v>#REF!</v>
      </c>
      <c r="K24" s="94" t="e">
        <f>'Desagrega x Mpios (ENE)'!K24+'Desagrega x Mpios (FEB)'!K24+'Desagrega x Mpios (MAR)'!K24+'Desagrega x Mpios (ABR)'!K24+#REF!+#REF!+#REF!+#REF!+#REF!+'Desagrega x Mpios (OCT)'!K24+'Desagrega x Mpios (NOV)'!K24+'Desagrega x Mpios (DIC)'!K24</f>
        <v>#REF!</v>
      </c>
      <c r="L24" s="94" t="e">
        <f>'Desagrega x Mpios (ENE)'!L24+'Desagrega x Mpios (FEB)'!L24+'Desagrega x Mpios (MAR)'!L24+'Desagrega x Mpios (ABR)'!L24+#REF!+#REF!+#REF!+#REF!+#REF!+'Desagrega x Mpios (OCT)'!L24+'Desagrega x Mpios (NOV)'!L24+'Desagrega x Mpios (DIC)'!L24</f>
        <v>#REF!</v>
      </c>
      <c r="M24" s="94" t="e">
        <f>'Desagrega x Mpios (ENE)'!M24+'Desagrega x Mpios (FEB)'!M24+'Desagrega x Mpios (MAR)'!M24+'Desagrega x Mpios (ABR)'!M24+#REF!+#REF!+#REF!+#REF!+#REF!+'Desagrega x Mpios (OCT)'!M24+'Desagrega x Mpios (NOV)'!M24+'Desagrega x Mpios (DIC)'!M24</f>
        <v>#REF!</v>
      </c>
      <c r="N24" s="116" t="e">
        <f>'Desagrega x Mpios (ENE)'!N24+'Desagrega x Mpios (FEB)'!N24+'Desagrega x Mpios (MAR)'!N24+'Desagrega x Mpios (ABR)'!N24+#REF!+#REF!+#REF!+#REF!+#REF!+'Desagrega x Mpios (OCT)'!N24+'Desagrega x Mpios (NOV)'!N24+'Desagrega x Mpios (DIC)'!N24</f>
        <v>#REF!</v>
      </c>
      <c r="O24" s="61" t="e">
        <f t="shared" si="3"/>
        <v>#REF!</v>
      </c>
      <c r="P24" s="66" t="e">
        <f t="shared" si="4"/>
        <v>#REF!</v>
      </c>
      <c r="Q24" s="94" t="e">
        <f>'Desagrega x Mpios (ENE)'!Q24+'Desagrega x Mpios (FEB)'!Q24+'Desagrega x Mpios (MAR)'!Q24+'Desagrega x Mpios (ABR)'!Q24+#REF!+#REF!+#REF!+#REF!+#REF!+'Desagrega x Mpios (OCT)'!Q24+'Desagrega x Mpios (NOV)'!Q24+'Desagrega x Mpios (DIC)'!Q24</f>
        <v>#REF!</v>
      </c>
      <c r="R24" s="94" t="e">
        <f>'Desagrega x Mpios (ENE)'!R24+'Desagrega x Mpios (FEB)'!R24+'Desagrega x Mpios (MAR)'!R24+'Desagrega x Mpios (ABR)'!R24+#REF!+#REF!+#REF!+#REF!+#REF!+'Desagrega x Mpios (OCT)'!R24+'Desagrega x Mpios (NOV)'!R24+'Desagrega x Mpios (DIC)'!R24</f>
        <v>#REF!</v>
      </c>
      <c r="S24" s="67" t="e">
        <f t="shared" si="0"/>
        <v>#REF!</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row>
    <row r="25" spans="1:233" x14ac:dyDescent="0.2">
      <c r="A25" s="4">
        <v>7</v>
      </c>
      <c r="B25" s="29">
        <v>15</v>
      </c>
      <c r="C25" s="30" t="s">
        <v>37</v>
      </c>
      <c r="D25" s="30" t="e">
        <f>MAX('Desagrega x Mpios (ENE)'!D25,'Desagrega x Mpios (FEB)'!D25,'Desagrega x Mpios (MAR)'!D25,'Desagrega x Mpios (ABR)'!D25,#REF!,#REF!,#REF!,#REF!,#REF!,'Desagrega x Mpios (OCT)'!D25,'Desagrega x Mpios (NOV)'!D25,'Desagrega x Mpios (DIC)'!D25)</f>
        <v>#REF!</v>
      </c>
      <c r="E25" s="61" t="e">
        <f t="shared" si="1"/>
        <v>#REF!</v>
      </c>
      <c r="F25" s="94" t="e">
        <f>'Desagrega x Mpios (ENE)'!F25+'Desagrega x Mpios (FEB)'!F25+'Desagrega x Mpios (MAR)'!F25+'Desagrega x Mpios (ABR)'!F25+#REF!+#REF!+#REF!+#REF!+#REF!+'Desagrega x Mpios (OCT)'!F25+'Desagrega x Mpios (NOV)'!F25+'Desagrega x Mpios (DIC)'!F25</f>
        <v>#REF!</v>
      </c>
      <c r="G25" s="94" t="e">
        <f>'Desagrega x Mpios (ENE)'!G25+'Desagrega x Mpios (FEB)'!G25+'Desagrega x Mpios (MAR)'!G25+'Desagrega x Mpios (ABR)'!G25+#REF!+#REF!+#REF!+#REF!+#REF!+'Desagrega x Mpios (OCT)'!G25+'Desagrega x Mpios (NOV)'!G25+'Desagrega x Mpios (DIC)'!G25</f>
        <v>#REF!</v>
      </c>
      <c r="H25" s="94" t="e">
        <f>'Desagrega x Mpios (ENE)'!H25+'Desagrega x Mpios (FEB)'!H25+'Desagrega x Mpios (MAR)'!H25+'Desagrega x Mpios (ABR)'!H25+#REF!+#REF!+#REF!+#REF!+#REF!+'Desagrega x Mpios (OCT)'!H25+'Desagrega x Mpios (NOV)'!H25+'Desagrega x Mpios (DIC)'!H25</f>
        <v>#REF!</v>
      </c>
      <c r="I25" s="116" t="e">
        <f>'Desagrega x Mpios (ENE)'!I25+'Desagrega x Mpios (FEB)'!I25+'Desagrega x Mpios (MAR)'!I25+'Desagrega x Mpios (ABR)'!I25+#REF!+#REF!+#REF!+#REF!+#REF!+'Desagrega x Mpios (OCT)'!I25+'Desagrega x Mpios (NOV)'!I25+'Desagrega x Mpios (DIC)'!I25</f>
        <v>#REF!</v>
      </c>
      <c r="J25" s="61" t="e">
        <f t="shared" si="2"/>
        <v>#REF!</v>
      </c>
      <c r="K25" s="94" t="e">
        <f>'Desagrega x Mpios (ENE)'!K25+'Desagrega x Mpios (FEB)'!K25+'Desagrega x Mpios (MAR)'!K25+'Desagrega x Mpios (ABR)'!K25+#REF!+#REF!+#REF!+#REF!+#REF!+'Desagrega x Mpios (OCT)'!K25+'Desagrega x Mpios (NOV)'!K25+'Desagrega x Mpios (DIC)'!K25</f>
        <v>#REF!</v>
      </c>
      <c r="L25" s="94" t="e">
        <f>'Desagrega x Mpios (ENE)'!L25+'Desagrega x Mpios (FEB)'!L25+'Desagrega x Mpios (MAR)'!L25+'Desagrega x Mpios (ABR)'!L25+#REF!+#REF!+#REF!+#REF!+#REF!+'Desagrega x Mpios (OCT)'!L25+'Desagrega x Mpios (NOV)'!L25+'Desagrega x Mpios (DIC)'!L25</f>
        <v>#REF!</v>
      </c>
      <c r="M25" s="94" t="e">
        <f>'Desagrega x Mpios (ENE)'!M25+'Desagrega x Mpios (FEB)'!M25+'Desagrega x Mpios (MAR)'!M25+'Desagrega x Mpios (ABR)'!M25+#REF!+#REF!+#REF!+#REF!+#REF!+'Desagrega x Mpios (OCT)'!M25+'Desagrega x Mpios (NOV)'!M25+'Desagrega x Mpios (DIC)'!M25</f>
        <v>#REF!</v>
      </c>
      <c r="N25" s="116" t="e">
        <f>'Desagrega x Mpios (ENE)'!N25+'Desagrega x Mpios (FEB)'!N25+'Desagrega x Mpios (MAR)'!N25+'Desagrega x Mpios (ABR)'!N25+#REF!+#REF!+#REF!+#REF!+#REF!+'Desagrega x Mpios (OCT)'!N25+'Desagrega x Mpios (NOV)'!N25+'Desagrega x Mpios (DIC)'!N25</f>
        <v>#REF!</v>
      </c>
      <c r="O25" s="61" t="e">
        <f t="shared" si="3"/>
        <v>#REF!</v>
      </c>
      <c r="P25" s="66" t="e">
        <f t="shared" si="4"/>
        <v>#REF!</v>
      </c>
      <c r="Q25" s="94" t="e">
        <f>'Desagrega x Mpios (ENE)'!Q25+'Desagrega x Mpios (FEB)'!Q25+'Desagrega x Mpios (MAR)'!Q25+'Desagrega x Mpios (ABR)'!Q25+#REF!+#REF!+#REF!+#REF!+#REF!+'Desagrega x Mpios (OCT)'!Q25+'Desagrega x Mpios (NOV)'!Q25+'Desagrega x Mpios (DIC)'!Q25</f>
        <v>#REF!</v>
      </c>
      <c r="R25" s="94" t="e">
        <f>'Desagrega x Mpios (ENE)'!R25+'Desagrega x Mpios (FEB)'!R25+'Desagrega x Mpios (MAR)'!R25+'Desagrega x Mpios (ABR)'!R25+#REF!+#REF!+#REF!+#REF!+#REF!+'Desagrega x Mpios (OCT)'!R25+'Desagrega x Mpios (NOV)'!R25+'Desagrega x Mpios (DIC)'!R25</f>
        <v>#REF!</v>
      </c>
      <c r="S25" s="67" t="e">
        <f t="shared" si="0"/>
        <v>#REF!</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row>
    <row r="26" spans="1:233" x14ac:dyDescent="0.2">
      <c r="A26" s="6">
        <v>4</v>
      </c>
      <c r="B26" s="29">
        <v>16</v>
      </c>
      <c r="C26" s="30" t="s">
        <v>38</v>
      </c>
      <c r="D26" s="30" t="e">
        <f>MAX('Desagrega x Mpios (ENE)'!D26,'Desagrega x Mpios (FEB)'!D26,'Desagrega x Mpios (MAR)'!D26,'Desagrega x Mpios (ABR)'!D26,#REF!,#REF!,#REF!,#REF!,#REF!,'Desagrega x Mpios (OCT)'!D26,'Desagrega x Mpios (NOV)'!D26,'Desagrega x Mpios (DIC)'!D26)</f>
        <v>#REF!</v>
      </c>
      <c r="E26" s="61" t="e">
        <f t="shared" si="1"/>
        <v>#REF!</v>
      </c>
      <c r="F26" s="94" t="e">
        <f>'Desagrega x Mpios (ENE)'!F26+'Desagrega x Mpios (FEB)'!F26+'Desagrega x Mpios (MAR)'!F26+'Desagrega x Mpios (ABR)'!F26+#REF!+#REF!+#REF!+#REF!+#REF!+'Desagrega x Mpios (OCT)'!F26+'Desagrega x Mpios (NOV)'!F26+'Desagrega x Mpios (DIC)'!F26</f>
        <v>#REF!</v>
      </c>
      <c r="G26" s="94" t="e">
        <f>'Desagrega x Mpios (ENE)'!G26+'Desagrega x Mpios (FEB)'!G26+'Desagrega x Mpios (MAR)'!G26+'Desagrega x Mpios (ABR)'!G26+#REF!+#REF!+#REF!+#REF!+#REF!+'Desagrega x Mpios (OCT)'!G26+'Desagrega x Mpios (NOV)'!G26+'Desagrega x Mpios (DIC)'!G26</f>
        <v>#REF!</v>
      </c>
      <c r="H26" s="94" t="e">
        <f>'Desagrega x Mpios (ENE)'!H26+'Desagrega x Mpios (FEB)'!H26+'Desagrega x Mpios (MAR)'!H26+'Desagrega x Mpios (ABR)'!H26+#REF!+#REF!+#REF!+#REF!+#REF!+'Desagrega x Mpios (OCT)'!H26+'Desagrega x Mpios (NOV)'!H26+'Desagrega x Mpios (DIC)'!H26</f>
        <v>#REF!</v>
      </c>
      <c r="I26" s="116" t="e">
        <f>'Desagrega x Mpios (ENE)'!I26+'Desagrega x Mpios (FEB)'!I26+'Desagrega x Mpios (MAR)'!I26+'Desagrega x Mpios (ABR)'!I26+#REF!+#REF!+#REF!+#REF!+#REF!+'Desagrega x Mpios (OCT)'!I26+'Desagrega x Mpios (NOV)'!I26+'Desagrega x Mpios (DIC)'!I26</f>
        <v>#REF!</v>
      </c>
      <c r="J26" s="61" t="e">
        <f t="shared" si="2"/>
        <v>#REF!</v>
      </c>
      <c r="K26" s="94" t="e">
        <f>'Desagrega x Mpios (ENE)'!K26+'Desagrega x Mpios (FEB)'!K26+'Desagrega x Mpios (MAR)'!K26+'Desagrega x Mpios (ABR)'!K26+#REF!+#REF!+#REF!+#REF!+#REF!+'Desagrega x Mpios (OCT)'!K26+'Desagrega x Mpios (NOV)'!K26+'Desagrega x Mpios (DIC)'!K26</f>
        <v>#REF!</v>
      </c>
      <c r="L26" s="94" t="e">
        <f>'Desagrega x Mpios (ENE)'!L26+'Desagrega x Mpios (FEB)'!L26+'Desagrega x Mpios (MAR)'!L26+'Desagrega x Mpios (ABR)'!L26+#REF!+#REF!+#REF!+#REF!+#REF!+'Desagrega x Mpios (OCT)'!L26+'Desagrega x Mpios (NOV)'!L26+'Desagrega x Mpios (DIC)'!L26</f>
        <v>#REF!</v>
      </c>
      <c r="M26" s="94" t="e">
        <f>'Desagrega x Mpios (ENE)'!M26+'Desagrega x Mpios (FEB)'!M26+'Desagrega x Mpios (MAR)'!M26+'Desagrega x Mpios (ABR)'!M26+#REF!+#REF!+#REF!+#REF!+#REF!+'Desagrega x Mpios (OCT)'!M26+'Desagrega x Mpios (NOV)'!M26+'Desagrega x Mpios (DIC)'!M26</f>
        <v>#REF!</v>
      </c>
      <c r="N26" s="116" t="e">
        <f>'Desagrega x Mpios (ENE)'!N26+'Desagrega x Mpios (FEB)'!N26+'Desagrega x Mpios (MAR)'!N26+'Desagrega x Mpios (ABR)'!N26+#REF!+#REF!+#REF!+#REF!+#REF!+'Desagrega x Mpios (OCT)'!N26+'Desagrega x Mpios (NOV)'!N26+'Desagrega x Mpios (DIC)'!N26</f>
        <v>#REF!</v>
      </c>
      <c r="O26" s="61" t="e">
        <f t="shared" si="3"/>
        <v>#REF!</v>
      </c>
      <c r="P26" s="66" t="e">
        <f t="shared" si="4"/>
        <v>#REF!</v>
      </c>
      <c r="Q26" s="94" t="e">
        <f>'Desagrega x Mpios (ENE)'!Q26+'Desagrega x Mpios (FEB)'!Q26+'Desagrega x Mpios (MAR)'!Q26+'Desagrega x Mpios (ABR)'!Q26+#REF!+#REF!+#REF!+#REF!+#REF!+'Desagrega x Mpios (OCT)'!Q26+'Desagrega x Mpios (NOV)'!Q26+'Desagrega x Mpios (DIC)'!Q26</f>
        <v>#REF!</v>
      </c>
      <c r="R26" s="94" t="e">
        <f>'Desagrega x Mpios (ENE)'!R26+'Desagrega x Mpios (FEB)'!R26+'Desagrega x Mpios (MAR)'!R26+'Desagrega x Mpios (ABR)'!R26+#REF!+#REF!+#REF!+#REF!+#REF!+'Desagrega x Mpios (OCT)'!R26+'Desagrega x Mpios (NOV)'!R26+'Desagrega x Mpios (DIC)'!R26</f>
        <v>#REF!</v>
      </c>
      <c r="S26" s="67" t="e">
        <f t="shared" si="0"/>
        <v>#REF!</v>
      </c>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row>
    <row r="27" spans="1:233" x14ac:dyDescent="0.2">
      <c r="A27" s="4">
        <v>7</v>
      </c>
      <c r="B27" s="29">
        <v>17</v>
      </c>
      <c r="C27" s="30" t="s">
        <v>39</v>
      </c>
      <c r="D27" s="30" t="e">
        <f>MAX('Desagrega x Mpios (ENE)'!D27,'Desagrega x Mpios (FEB)'!D27,'Desagrega x Mpios (MAR)'!D27,'Desagrega x Mpios (ABR)'!D27,#REF!,#REF!,#REF!,#REF!,#REF!,'Desagrega x Mpios (OCT)'!D27,'Desagrega x Mpios (NOV)'!D27,'Desagrega x Mpios (DIC)'!D27)</f>
        <v>#REF!</v>
      </c>
      <c r="E27" s="61" t="e">
        <f t="shared" si="1"/>
        <v>#REF!</v>
      </c>
      <c r="F27" s="94" t="e">
        <f>'Desagrega x Mpios (ENE)'!F27+'Desagrega x Mpios (FEB)'!F27+'Desagrega x Mpios (MAR)'!F27+'Desagrega x Mpios (ABR)'!F27+#REF!+#REF!+#REF!+#REF!+#REF!+'Desagrega x Mpios (OCT)'!F27+'Desagrega x Mpios (NOV)'!F27+'Desagrega x Mpios (DIC)'!F27</f>
        <v>#REF!</v>
      </c>
      <c r="G27" s="94" t="e">
        <f>'Desagrega x Mpios (ENE)'!G27+'Desagrega x Mpios (FEB)'!G27+'Desagrega x Mpios (MAR)'!G27+'Desagrega x Mpios (ABR)'!G27+#REF!+#REF!+#REF!+#REF!+#REF!+'Desagrega x Mpios (OCT)'!G27+'Desagrega x Mpios (NOV)'!G27+'Desagrega x Mpios (DIC)'!G27</f>
        <v>#REF!</v>
      </c>
      <c r="H27" s="94" t="e">
        <f>'Desagrega x Mpios (ENE)'!H27+'Desagrega x Mpios (FEB)'!H27+'Desagrega x Mpios (MAR)'!H27+'Desagrega x Mpios (ABR)'!H27+#REF!+#REF!+#REF!+#REF!+#REF!+'Desagrega x Mpios (OCT)'!H27+'Desagrega x Mpios (NOV)'!H27+'Desagrega x Mpios (DIC)'!H27</f>
        <v>#REF!</v>
      </c>
      <c r="I27" s="116" t="e">
        <f>'Desagrega x Mpios (ENE)'!I27+'Desagrega x Mpios (FEB)'!I27+'Desagrega x Mpios (MAR)'!I27+'Desagrega x Mpios (ABR)'!I27+#REF!+#REF!+#REF!+#REF!+#REF!+'Desagrega x Mpios (OCT)'!I27+'Desagrega x Mpios (NOV)'!I27+'Desagrega x Mpios (DIC)'!I27</f>
        <v>#REF!</v>
      </c>
      <c r="J27" s="61" t="e">
        <f t="shared" si="2"/>
        <v>#REF!</v>
      </c>
      <c r="K27" s="94" t="e">
        <f>'Desagrega x Mpios (ENE)'!K27+'Desagrega x Mpios (FEB)'!K27+'Desagrega x Mpios (MAR)'!K27+'Desagrega x Mpios (ABR)'!K27+#REF!+#REF!+#REF!+#REF!+#REF!+'Desagrega x Mpios (OCT)'!K27+'Desagrega x Mpios (NOV)'!K27+'Desagrega x Mpios (DIC)'!K27</f>
        <v>#REF!</v>
      </c>
      <c r="L27" s="94" t="e">
        <f>'Desagrega x Mpios (ENE)'!L27+'Desagrega x Mpios (FEB)'!L27+'Desagrega x Mpios (MAR)'!L27+'Desagrega x Mpios (ABR)'!L27+#REF!+#REF!+#REF!+#REF!+#REF!+'Desagrega x Mpios (OCT)'!L27+'Desagrega x Mpios (NOV)'!L27+'Desagrega x Mpios (DIC)'!L27</f>
        <v>#REF!</v>
      </c>
      <c r="M27" s="94" t="e">
        <f>'Desagrega x Mpios (ENE)'!M27+'Desagrega x Mpios (FEB)'!M27+'Desagrega x Mpios (MAR)'!M27+'Desagrega x Mpios (ABR)'!M27+#REF!+#REF!+#REF!+#REF!+#REF!+'Desagrega x Mpios (OCT)'!M27+'Desagrega x Mpios (NOV)'!M27+'Desagrega x Mpios (DIC)'!M27</f>
        <v>#REF!</v>
      </c>
      <c r="N27" s="116" t="e">
        <f>'Desagrega x Mpios (ENE)'!N27+'Desagrega x Mpios (FEB)'!N27+'Desagrega x Mpios (MAR)'!N27+'Desagrega x Mpios (ABR)'!N27+#REF!+#REF!+#REF!+#REF!+#REF!+'Desagrega x Mpios (OCT)'!N27+'Desagrega x Mpios (NOV)'!N27+'Desagrega x Mpios (DIC)'!N27</f>
        <v>#REF!</v>
      </c>
      <c r="O27" s="61" t="e">
        <f t="shared" si="3"/>
        <v>#REF!</v>
      </c>
      <c r="P27" s="66" t="e">
        <f t="shared" si="4"/>
        <v>#REF!</v>
      </c>
      <c r="Q27" s="94" t="e">
        <f>'Desagrega x Mpios (ENE)'!Q27+'Desagrega x Mpios (FEB)'!Q27+'Desagrega x Mpios (MAR)'!Q27+'Desagrega x Mpios (ABR)'!Q27+#REF!+#REF!+#REF!+#REF!+#REF!+'Desagrega x Mpios (OCT)'!Q27+'Desagrega x Mpios (NOV)'!Q27+'Desagrega x Mpios (DIC)'!Q27</f>
        <v>#REF!</v>
      </c>
      <c r="R27" s="94" t="e">
        <f>'Desagrega x Mpios (ENE)'!R27+'Desagrega x Mpios (FEB)'!R27+'Desagrega x Mpios (MAR)'!R27+'Desagrega x Mpios (ABR)'!R27+#REF!+#REF!+#REF!+#REF!+#REF!+'Desagrega x Mpios (OCT)'!R27+'Desagrega x Mpios (NOV)'!R27+'Desagrega x Mpios (DIC)'!R27</f>
        <v>#REF!</v>
      </c>
      <c r="S27" s="67" t="e">
        <f t="shared" si="0"/>
        <v>#REF!</v>
      </c>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row>
    <row r="28" spans="1:233" x14ac:dyDescent="0.2">
      <c r="A28" s="6">
        <v>4</v>
      </c>
      <c r="B28" s="29">
        <v>18</v>
      </c>
      <c r="C28" s="30" t="s">
        <v>40</v>
      </c>
      <c r="D28" s="30" t="e">
        <f>MAX('Desagrega x Mpios (ENE)'!D28,'Desagrega x Mpios (FEB)'!D28,'Desagrega x Mpios (MAR)'!D28,'Desagrega x Mpios (ABR)'!D28,#REF!,#REF!,#REF!,#REF!,#REF!,'Desagrega x Mpios (OCT)'!D28,'Desagrega x Mpios (NOV)'!D28,'Desagrega x Mpios (DIC)'!D28)</f>
        <v>#REF!</v>
      </c>
      <c r="E28" s="61" t="e">
        <f t="shared" si="1"/>
        <v>#REF!</v>
      </c>
      <c r="F28" s="94" t="e">
        <f>'Desagrega x Mpios (ENE)'!F28+'Desagrega x Mpios (FEB)'!F28+'Desagrega x Mpios (MAR)'!F28+'Desagrega x Mpios (ABR)'!F28+#REF!+#REF!+#REF!+#REF!+#REF!+'Desagrega x Mpios (OCT)'!F28+'Desagrega x Mpios (NOV)'!F28+'Desagrega x Mpios (DIC)'!F28</f>
        <v>#REF!</v>
      </c>
      <c r="G28" s="94" t="e">
        <f>'Desagrega x Mpios (ENE)'!G28+'Desagrega x Mpios (FEB)'!G28+'Desagrega x Mpios (MAR)'!G28+'Desagrega x Mpios (ABR)'!G28+#REF!+#REF!+#REF!+#REF!+#REF!+'Desagrega x Mpios (OCT)'!G28+'Desagrega x Mpios (NOV)'!G28+'Desagrega x Mpios (DIC)'!G28</f>
        <v>#REF!</v>
      </c>
      <c r="H28" s="94" t="e">
        <f>'Desagrega x Mpios (ENE)'!H28+'Desagrega x Mpios (FEB)'!H28+'Desagrega x Mpios (MAR)'!H28+'Desagrega x Mpios (ABR)'!H28+#REF!+#REF!+#REF!+#REF!+#REF!+'Desagrega x Mpios (OCT)'!H28+'Desagrega x Mpios (NOV)'!H28+'Desagrega x Mpios (DIC)'!H28</f>
        <v>#REF!</v>
      </c>
      <c r="I28" s="116" t="e">
        <f>'Desagrega x Mpios (ENE)'!I28+'Desagrega x Mpios (FEB)'!I28+'Desagrega x Mpios (MAR)'!I28+'Desagrega x Mpios (ABR)'!I28+#REF!+#REF!+#REF!+#REF!+#REF!+'Desagrega x Mpios (OCT)'!I28+'Desagrega x Mpios (NOV)'!I28+'Desagrega x Mpios (DIC)'!I28</f>
        <v>#REF!</v>
      </c>
      <c r="J28" s="61" t="e">
        <f t="shared" si="2"/>
        <v>#REF!</v>
      </c>
      <c r="K28" s="94" t="e">
        <f>'Desagrega x Mpios (ENE)'!K28+'Desagrega x Mpios (FEB)'!K28+'Desagrega x Mpios (MAR)'!K28+'Desagrega x Mpios (ABR)'!K28+#REF!+#REF!+#REF!+#REF!+#REF!+'Desagrega x Mpios (OCT)'!K28+'Desagrega x Mpios (NOV)'!K28+'Desagrega x Mpios (DIC)'!K28</f>
        <v>#REF!</v>
      </c>
      <c r="L28" s="94" t="e">
        <f>'Desagrega x Mpios (ENE)'!L28+'Desagrega x Mpios (FEB)'!L28+'Desagrega x Mpios (MAR)'!L28+'Desagrega x Mpios (ABR)'!L28+#REF!+#REF!+#REF!+#REF!+#REF!+'Desagrega x Mpios (OCT)'!L28+'Desagrega x Mpios (NOV)'!L28+'Desagrega x Mpios (DIC)'!L28</f>
        <v>#REF!</v>
      </c>
      <c r="M28" s="94" t="e">
        <f>'Desagrega x Mpios (ENE)'!M28+'Desagrega x Mpios (FEB)'!M28+'Desagrega x Mpios (MAR)'!M28+'Desagrega x Mpios (ABR)'!M28+#REF!+#REF!+#REF!+#REF!+#REF!+'Desagrega x Mpios (OCT)'!M28+'Desagrega x Mpios (NOV)'!M28+'Desagrega x Mpios (DIC)'!M28</f>
        <v>#REF!</v>
      </c>
      <c r="N28" s="116" t="e">
        <f>'Desagrega x Mpios (ENE)'!N28+'Desagrega x Mpios (FEB)'!N28+'Desagrega x Mpios (MAR)'!N28+'Desagrega x Mpios (ABR)'!N28+#REF!+#REF!+#REF!+#REF!+#REF!+'Desagrega x Mpios (OCT)'!N28+'Desagrega x Mpios (NOV)'!N28+'Desagrega x Mpios (DIC)'!N28</f>
        <v>#REF!</v>
      </c>
      <c r="O28" s="61" t="e">
        <f t="shared" si="3"/>
        <v>#REF!</v>
      </c>
      <c r="P28" s="66" t="e">
        <f t="shared" si="4"/>
        <v>#REF!</v>
      </c>
      <c r="Q28" s="94" t="e">
        <f>'Desagrega x Mpios (ENE)'!Q28+'Desagrega x Mpios (FEB)'!Q28+'Desagrega x Mpios (MAR)'!Q28+'Desagrega x Mpios (ABR)'!Q28+#REF!+#REF!+#REF!+#REF!+#REF!+'Desagrega x Mpios (OCT)'!Q28+'Desagrega x Mpios (NOV)'!Q28+'Desagrega x Mpios (DIC)'!Q28</f>
        <v>#REF!</v>
      </c>
      <c r="R28" s="94" t="e">
        <f>'Desagrega x Mpios (ENE)'!R28+'Desagrega x Mpios (FEB)'!R28+'Desagrega x Mpios (MAR)'!R28+'Desagrega x Mpios (ABR)'!R28+#REF!+#REF!+#REF!+#REF!+#REF!+'Desagrega x Mpios (OCT)'!R28+'Desagrega x Mpios (NOV)'!R28+'Desagrega x Mpios (DIC)'!R28</f>
        <v>#REF!</v>
      </c>
      <c r="S28" s="67" t="e">
        <f t="shared" si="0"/>
        <v>#REF!</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row>
    <row r="29" spans="1:233" x14ac:dyDescent="0.2">
      <c r="A29" s="7">
        <v>1</v>
      </c>
      <c r="B29" s="29">
        <v>19</v>
      </c>
      <c r="C29" s="30" t="s">
        <v>41</v>
      </c>
      <c r="D29" s="30" t="e">
        <f>MAX('Desagrega x Mpios (ENE)'!D29,'Desagrega x Mpios (FEB)'!D29,'Desagrega x Mpios (MAR)'!D29,'Desagrega x Mpios (ABR)'!D29,#REF!,#REF!,#REF!,#REF!,#REF!,'Desagrega x Mpios (OCT)'!D29,'Desagrega x Mpios (NOV)'!D29,'Desagrega x Mpios (DIC)'!D29)</f>
        <v>#REF!</v>
      </c>
      <c r="E29" s="61" t="e">
        <f t="shared" si="1"/>
        <v>#REF!</v>
      </c>
      <c r="F29" s="94" t="e">
        <f>'Desagrega x Mpios (ENE)'!F29+'Desagrega x Mpios (FEB)'!F29+'Desagrega x Mpios (MAR)'!F29+'Desagrega x Mpios (ABR)'!F29+#REF!+#REF!+#REF!+#REF!+#REF!+'Desagrega x Mpios (OCT)'!F29+'Desagrega x Mpios (NOV)'!F29+'Desagrega x Mpios (DIC)'!F29</f>
        <v>#REF!</v>
      </c>
      <c r="G29" s="94" t="e">
        <f>'Desagrega x Mpios (ENE)'!G29+'Desagrega x Mpios (FEB)'!G29+'Desagrega x Mpios (MAR)'!G29+'Desagrega x Mpios (ABR)'!G29+#REF!+#REF!+#REF!+#REF!+#REF!+'Desagrega x Mpios (OCT)'!G29+'Desagrega x Mpios (NOV)'!G29+'Desagrega x Mpios (DIC)'!G29</f>
        <v>#REF!</v>
      </c>
      <c r="H29" s="94" t="e">
        <f>'Desagrega x Mpios (ENE)'!H29+'Desagrega x Mpios (FEB)'!H29+'Desagrega x Mpios (MAR)'!H29+'Desagrega x Mpios (ABR)'!H29+#REF!+#REF!+#REF!+#REF!+#REF!+'Desagrega x Mpios (OCT)'!H29+'Desagrega x Mpios (NOV)'!H29+'Desagrega x Mpios (DIC)'!H29</f>
        <v>#REF!</v>
      </c>
      <c r="I29" s="116" t="e">
        <f>'Desagrega x Mpios (ENE)'!I29+'Desagrega x Mpios (FEB)'!I29+'Desagrega x Mpios (MAR)'!I29+'Desagrega x Mpios (ABR)'!I29+#REF!+#REF!+#REF!+#REF!+#REF!+'Desagrega x Mpios (OCT)'!I29+'Desagrega x Mpios (NOV)'!I29+'Desagrega x Mpios (DIC)'!I29</f>
        <v>#REF!</v>
      </c>
      <c r="J29" s="61" t="e">
        <f t="shared" si="2"/>
        <v>#REF!</v>
      </c>
      <c r="K29" s="94" t="e">
        <f>'Desagrega x Mpios (ENE)'!K29+'Desagrega x Mpios (FEB)'!K29+'Desagrega x Mpios (MAR)'!K29+'Desagrega x Mpios (ABR)'!K29+#REF!+#REF!+#REF!+#REF!+#REF!+'Desagrega x Mpios (OCT)'!K29+'Desagrega x Mpios (NOV)'!K29+'Desagrega x Mpios (DIC)'!K29</f>
        <v>#REF!</v>
      </c>
      <c r="L29" s="94" t="e">
        <f>'Desagrega x Mpios (ENE)'!L29+'Desagrega x Mpios (FEB)'!L29+'Desagrega x Mpios (MAR)'!L29+'Desagrega x Mpios (ABR)'!L29+#REF!+#REF!+#REF!+#REF!+#REF!+'Desagrega x Mpios (OCT)'!L29+'Desagrega x Mpios (NOV)'!L29+'Desagrega x Mpios (DIC)'!L29</f>
        <v>#REF!</v>
      </c>
      <c r="M29" s="94" t="e">
        <f>'Desagrega x Mpios (ENE)'!M29+'Desagrega x Mpios (FEB)'!M29+'Desagrega x Mpios (MAR)'!M29+'Desagrega x Mpios (ABR)'!M29+#REF!+#REF!+#REF!+#REF!+#REF!+'Desagrega x Mpios (OCT)'!M29+'Desagrega x Mpios (NOV)'!M29+'Desagrega x Mpios (DIC)'!M29</f>
        <v>#REF!</v>
      </c>
      <c r="N29" s="116" t="e">
        <f>'Desagrega x Mpios (ENE)'!N29+'Desagrega x Mpios (FEB)'!N29+'Desagrega x Mpios (MAR)'!N29+'Desagrega x Mpios (ABR)'!N29+#REF!+#REF!+#REF!+#REF!+#REF!+'Desagrega x Mpios (OCT)'!N29+'Desagrega x Mpios (NOV)'!N29+'Desagrega x Mpios (DIC)'!N29</f>
        <v>#REF!</v>
      </c>
      <c r="O29" s="61" t="e">
        <f t="shared" si="3"/>
        <v>#REF!</v>
      </c>
      <c r="P29" s="66" t="e">
        <f t="shared" si="4"/>
        <v>#REF!</v>
      </c>
      <c r="Q29" s="94" t="e">
        <f>'Desagrega x Mpios (ENE)'!Q29+'Desagrega x Mpios (FEB)'!Q29+'Desagrega x Mpios (MAR)'!Q29+'Desagrega x Mpios (ABR)'!Q29+#REF!+#REF!+#REF!+#REF!+#REF!+'Desagrega x Mpios (OCT)'!Q29+'Desagrega x Mpios (NOV)'!Q29+'Desagrega x Mpios (DIC)'!Q29</f>
        <v>#REF!</v>
      </c>
      <c r="R29" s="94" t="e">
        <f>'Desagrega x Mpios (ENE)'!R29+'Desagrega x Mpios (FEB)'!R29+'Desagrega x Mpios (MAR)'!R29+'Desagrega x Mpios (ABR)'!R29+#REF!+#REF!+#REF!+#REF!+#REF!+'Desagrega x Mpios (OCT)'!R29+'Desagrega x Mpios (NOV)'!R29+'Desagrega x Mpios (DIC)'!R29</f>
        <v>#REF!</v>
      </c>
      <c r="S29" s="67" t="e">
        <f t="shared" si="0"/>
        <v>#REF!</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row>
    <row r="30" spans="1:233" x14ac:dyDescent="0.2">
      <c r="A30" s="5">
        <v>9</v>
      </c>
      <c r="B30" s="29">
        <v>20</v>
      </c>
      <c r="C30" s="30" t="s">
        <v>42</v>
      </c>
      <c r="D30" s="30" t="e">
        <f>MAX('Desagrega x Mpios (ENE)'!D30,'Desagrega x Mpios (FEB)'!D30,'Desagrega x Mpios (MAR)'!D30,'Desagrega x Mpios (ABR)'!D30,#REF!,#REF!,#REF!,#REF!,#REF!,'Desagrega x Mpios (OCT)'!D30,'Desagrega x Mpios (NOV)'!D30,'Desagrega x Mpios (DIC)'!D30)</f>
        <v>#REF!</v>
      </c>
      <c r="E30" s="61" t="e">
        <f t="shared" si="1"/>
        <v>#REF!</v>
      </c>
      <c r="F30" s="94" t="e">
        <f>'Desagrega x Mpios (ENE)'!F30+'Desagrega x Mpios (FEB)'!F30+'Desagrega x Mpios (MAR)'!F30+'Desagrega x Mpios (ABR)'!F30+#REF!+#REF!+#REF!+#REF!+#REF!+'Desagrega x Mpios (OCT)'!F30+'Desagrega x Mpios (NOV)'!F30+'Desagrega x Mpios (DIC)'!F30</f>
        <v>#REF!</v>
      </c>
      <c r="G30" s="94" t="e">
        <f>'Desagrega x Mpios (ENE)'!G30+'Desagrega x Mpios (FEB)'!G30+'Desagrega x Mpios (MAR)'!G30+'Desagrega x Mpios (ABR)'!G30+#REF!+#REF!+#REF!+#REF!+#REF!+'Desagrega x Mpios (OCT)'!G30+'Desagrega x Mpios (NOV)'!G30+'Desagrega x Mpios (DIC)'!G30</f>
        <v>#REF!</v>
      </c>
      <c r="H30" s="94" t="e">
        <f>'Desagrega x Mpios (ENE)'!H30+'Desagrega x Mpios (FEB)'!H30+'Desagrega x Mpios (MAR)'!H30+'Desagrega x Mpios (ABR)'!H30+#REF!+#REF!+#REF!+#REF!+#REF!+'Desagrega x Mpios (OCT)'!H30+'Desagrega x Mpios (NOV)'!H30+'Desagrega x Mpios (DIC)'!H30</f>
        <v>#REF!</v>
      </c>
      <c r="I30" s="116" t="e">
        <f>'Desagrega x Mpios (ENE)'!I30+'Desagrega x Mpios (FEB)'!I30+'Desagrega x Mpios (MAR)'!I30+'Desagrega x Mpios (ABR)'!I30+#REF!+#REF!+#REF!+#REF!+#REF!+'Desagrega x Mpios (OCT)'!I30+'Desagrega x Mpios (NOV)'!I30+'Desagrega x Mpios (DIC)'!I30</f>
        <v>#REF!</v>
      </c>
      <c r="J30" s="61" t="e">
        <f t="shared" si="2"/>
        <v>#REF!</v>
      </c>
      <c r="K30" s="94" t="e">
        <f>'Desagrega x Mpios (ENE)'!K30+'Desagrega x Mpios (FEB)'!K30+'Desagrega x Mpios (MAR)'!K30+'Desagrega x Mpios (ABR)'!K30+#REF!+#REF!+#REF!+#REF!+#REF!+'Desagrega x Mpios (OCT)'!K30+'Desagrega x Mpios (NOV)'!K30+'Desagrega x Mpios (DIC)'!K30</f>
        <v>#REF!</v>
      </c>
      <c r="L30" s="94" t="e">
        <f>'Desagrega x Mpios (ENE)'!L30+'Desagrega x Mpios (FEB)'!L30+'Desagrega x Mpios (MAR)'!L30+'Desagrega x Mpios (ABR)'!L30+#REF!+#REF!+#REF!+#REF!+#REF!+'Desagrega x Mpios (OCT)'!L30+'Desagrega x Mpios (NOV)'!L30+'Desagrega x Mpios (DIC)'!L30</f>
        <v>#REF!</v>
      </c>
      <c r="M30" s="94" t="e">
        <f>'Desagrega x Mpios (ENE)'!M30+'Desagrega x Mpios (FEB)'!M30+'Desagrega x Mpios (MAR)'!M30+'Desagrega x Mpios (ABR)'!M30+#REF!+#REF!+#REF!+#REF!+#REF!+'Desagrega x Mpios (OCT)'!M30+'Desagrega x Mpios (NOV)'!M30+'Desagrega x Mpios (DIC)'!M30</f>
        <v>#REF!</v>
      </c>
      <c r="N30" s="116" t="e">
        <f>'Desagrega x Mpios (ENE)'!N30+'Desagrega x Mpios (FEB)'!N30+'Desagrega x Mpios (MAR)'!N30+'Desagrega x Mpios (ABR)'!N30+#REF!+#REF!+#REF!+#REF!+#REF!+'Desagrega x Mpios (OCT)'!N30+'Desagrega x Mpios (NOV)'!N30+'Desagrega x Mpios (DIC)'!N30</f>
        <v>#REF!</v>
      </c>
      <c r="O30" s="61" t="e">
        <f t="shared" si="3"/>
        <v>#REF!</v>
      </c>
      <c r="P30" s="66" t="e">
        <f t="shared" si="4"/>
        <v>#REF!</v>
      </c>
      <c r="Q30" s="94" t="e">
        <f>'Desagrega x Mpios (ENE)'!Q30+'Desagrega x Mpios (FEB)'!Q30+'Desagrega x Mpios (MAR)'!Q30+'Desagrega x Mpios (ABR)'!Q30+#REF!+#REF!+#REF!+#REF!+#REF!+'Desagrega x Mpios (OCT)'!Q30+'Desagrega x Mpios (NOV)'!Q30+'Desagrega x Mpios (DIC)'!Q30</f>
        <v>#REF!</v>
      </c>
      <c r="R30" s="94" t="e">
        <f>'Desagrega x Mpios (ENE)'!R30+'Desagrega x Mpios (FEB)'!R30+'Desagrega x Mpios (MAR)'!R30+'Desagrega x Mpios (ABR)'!R30+#REF!+#REF!+#REF!+#REF!+#REF!+'Desagrega x Mpios (OCT)'!R30+'Desagrega x Mpios (NOV)'!R30+'Desagrega x Mpios (DIC)'!R30</f>
        <v>#REF!</v>
      </c>
      <c r="S30" s="67" t="e">
        <f t="shared" si="0"/>
        <v>#REF!</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row>
    <row r="31" spans="1:233" x14ac:dyDescent="0.2">
      <c r="A31" s="8">
        <v>8</v>
      </c>
      <c r="B31" s="29">
        <v>21</v>
      </c>
      <c r="C31" s="30" t="s">
        <v>43</v>
      </c>
      <c r="D31" s="30" t="e">
        <f>MAX('Desagrega x Mpios (ENE)'!D31,'Desagrega x Mpios (FEB)'!D31,'Desagrega x Mpios (MAR)'!D31,'Desagrega x Mpios (ABR)'!D31,#REF!,#REF!,#REF!,#REF!,#REF!,'Desagrega x Mpios (OCT)'!D31,'Desagrega x Mpios (NOV)'!D31,'Desagrega x Mpios (DIC)'!D31)</f>
        <v>#REF!</v>
      </c>
      <c r="E31" s="61" t="e">
        <f t="shared" si="1"/>
        <v>#REF!</v>
      </c>
      <c r="F31" s="94" t="e">
        <f>'Desagrega x Mpios (ENE)'!F31+'Desagrega x Mpios (FEB)'!F31+'Desagrega x Mpios (MAR)'!F31+'Desagrega x Mpios (ABR)'!F31+#REF!+#REF!+#REF!+#REF!+#REF!+'Desagrega x Mpios (OCT)'!F31+'Desagrega x Mpios (NOV)'!F31+'Desagrega x Mpios (DIC)'!F31</f>
        <v>#REF!</v>
      </c>
      <c r="G31" s="94" t="e">
        <f>'Desagrega x Mpios (ENE)'!G31+'Desagrega x Mpios (FEB)'!G31+'Desagrega x Mpios (MAR)'!G31+'Desagrega x Mpios (ABR)'!G31+#REF!+#REF!+#REF!+#REF!+#REF!+'Desagrega x Mpios (OCT)'!G31+'Desagrega x Mpios (NOV)'!G31+'Desagrega x Mpios (DIC)'!G31</f>
        <v>#REF!</v>
      </c>
      <c r="H31" s="94" t="e">
        <f>'Desagrega x Mpios (ENE)'!H31+'Desagrega x Mpios (FEB)'!H31+'Desagrega x Mpios (MAR)'!H31+'Desagrega x Mpios (ABR)'!H31+#REF!+#REF!+#REF!+#REF!+#REF!+'Desagrega x Mpios (OCT)'!H31+'Desagrega x Mpios (NOV)'!H31+'Desagrega x Mpios (DIC)'!H31</f>
        <v>#REF!</v>
      </c>
      <c r="I31" s="116" t="e">
        <f>'Desagrega x Mpios (ENE)'!I31+'Desagrega x Mpios (FEB)'!I31+'Desagrega x Mpios (MAR)'!I31+'Desagrega x Mpios (ABR)'!I31+#REF!+#REF!+#REF!+#REF!+#REF!+'Desagrega x Mpios (OCT)'!I31+'Desagrega x Mpios (NOV)'!I31+'Desagrega x Mpios (DIC)'!I31</f>
        <v>#REF!</v>
      </c>
      <c r="J31" s="61" t="e">
        <f t="shared" si="2"/>
        <v>#REF!</v>
      </c>
      <c r="K31" s="94" t="e">
        <f>'Desagrega x Mpios (ENE)'!K31+'Desagrega x Mpios (FEB)'!K31+'Desagrega x Mpios (MAR)'!K31+'Desagrega x Mpios (ABR)'!K31+#REF!+#REF!+#REF!+#REF!+#REF!+'Desagrega x Mpios (OCT)'!K31+'Desagrega x Mpios (NOV)'!K31+'Desagrega x Mpios (DIC)'!K31</f>
        <v>#REF!</v>
      </c>
      <c r="L31" s="94" t="e">
        <f>'Desagrega x Mpios (ENE)'!L31+'Desagrega x Mpios (FEB)'!L31+'Desagrega x Mpios (MAR)'!L31+'Desagrega x Mpios (ABR)'!L31+#REF!+#REF!+#REF!+#REF!+#REF!+'Desagrega x Mpios (OCT)'!L31+'Desagrega x Mpios (NOV)'!L31+'Desagrega x Mpios (DIC)'!L31</f>
        <v>#REF!</v>
      </c>
      <c r="M31" s="94" t="e">
        <f>'Desagrega x Mpios (ENE)'!M31+'Desagrega x Mpios (FEB)'!M31+'Desagrega x Mpios (MAR)'!M31+'Desagrega x Mpios (ABR)'!M31+#REF!+#REF!+#REF!+#REF!+#REF!+'Desagrega x Mpios (OCT)'!M31+'Desagrega x Mpios (NOV)'!M31+'Desagrega x Mpios (DIC)'!M31</f>
        <v>#REF!</v>
      </c>
      <c r="N31" s="116" t="e">
        <f>'Desagrega x Mpios (ENE)'!N31+'Desagrega x Mpios (FEB)'!N31+'Desagrega x Mpios (MAR)'!N31+'Desagrega x Mpios (ABR)'!N31+#REF!+#REF!+#REF!+#REF!+#REF!+'Desagrega x Mpios (OCT)'!N31+'Desagrega x Mpios (NOV)'!N31+'Desagrega x Mpios (DIC)'!N31</f>
        <v>#REF!</v>
      </c>
      <c r="O31" s="61" t="e">
        <f t="shared" si="3"/>
        <v>#REF!</v>
      </c>
      <c r="P31" s="66" t="e">
        <f t="shared" si="4"/>
        <v>#REF!</v>
      </c>
      <c r="Q31" s="94" t="e">
        <f>'Desagrega x Mpios (ENE)'!Q31+'Desagrega x Mpios (FEB)'!Q31+'Desagrega x Mpios (MAR)'!Q31+'Desagrega x Mpios (ABR)'!Q31+#REF!+#REF!+#REF!+#REF!+#REF!+'Desagrega x Mpios (OCT)'!Q31+'Desagrega x Mpios (NOV)'!Q31+'Desagrega x Mpios (DIC)'!Q31</f>
        <v>#REF!</v>
      </c>
      <c r="R31" s="94" t="e">
        <f>'Desagrega x Mpios (ENE)'!R31+'Desagrega x Mpios (FEB)'!R31+'Desagrega x Mpios (MAR)'!R31+'Desagrega x Mpios (ABR)'!R31+#REF!+#REF!+#REF!+#REF!+#REF!+'Desagrega x Mpios (OCT)'!R31+'Desagrega x Mpios (NOV)'!R31+'Desagrega x Mpios (DIC)'!R31</f>
        <v>#REF!</v>
      </c>
      <c r="S31" s="67" t="e">
        <f t="shared" si="0"/>
        <v>#REF!</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row>
    <row r="32" spans="1:233" x14ac:dyDescent="0.2">
      <c r="A32" s="8">
        <v>8</v>
      </c>
      <c r="B32" s="29">
        <v>22</v>
      </c>
      <c r="C32" s="30" t="s">
        <v>44</v>
      </c>
      <c r="D32" s="30" t="e">
        <f>MAX('Desagrega x Mpios (ENE)'!D32,'Desagrega x Mpios (FEB)'!D32,'Desagrega x Mpios (MAR)'!D32,'Desagrega x Mpios (ABR)'!D32,#REF!,#REF!,#REF!,#REF!,#REF!,'Desagrega x Mpios (OCT)'!D32,'Desagrega x Mpios (NOV)'!D32,'Desagrega x Mpios (DIC)'!D32)</f>
        <v>#REF!</v>
      </c>
      <c r="E32" s="61" t="e">
        <f t="shared" si="1"/>
        <v>#REF!</v>
      </c>
      <c r="F32" s="94" t="e">
        <f>'Desagrega x Mpios (ENE)'!F32+'Desagrega x Mpios (FEB)'!F32+'Desagrega x Mpios (MAR)'!F32+'Desagrega x Mpios (ABR)'!F32+#REF!+#REF!+#REF!+#REF!+#REF!+'Desagrega x Mpios (OCT)'!F32+'Desagrega x Mpios (NOV)'!F32+'Desagrega x Mpios (DIC)'!F32</f>
        <v>#REF!</v>
      </c>
      <c r="G32" s="94" t="e">
        <f>'Desagrega x Mpios (ENE)'!G32+'Desagrega x Mpios (FEB)'!G32+'Desagrega x Mpios (MAR)'!G32+'Desagrega x Mpios (ABR)'!G32+#REF!+#REF!+#REF!+#REF!+#REF!+'Desagrega x Mpios (OCT)'!G32+'Desagrega x Mpios (NOV)'!G32+'Desagrega x Mpios (DIC)'!G32</f>
        <v>#REF!</v>
      </c>
      <c r="H32" s="94" t="e">
        <f>'Desagrega x Mpios (ENE)'!H32+'Desagrega x Mpios (FEB)'!H32+'Desagrega x Mpios (MAR)'!H32+'Desagrega x Mpios (ABR)'!H32+#REF!+#REF!+#REF!+#REF!+#REF!+'Desagrega x Mpios (OCT)'!H32+'Desagrega x Mpios (NOV)'!H32+'Desagrega x Mpios (DIC)'!H32</f>
        <v>#REF!</v>
      </c>
      <c r="I32" s="116" t="e">
        <f>'Desagrega x Mpios (ENE)'!I32+'Desagrega x Mpios (FEB)'!I32+'Desagrega x Mpios (MAR)'!I32+'Desagrega x Mpios (ABR)'!I32+#REF!+#REF!+#REF!+#REF!+#REF!+'Desagrega x Mpios (OCT)'!I32+'Desagrega x Mpios (NOV)'!I32+'Desagrega x Mpios (DIC)'!I32</f>
        <v>#REF!</v>
      </c>
      <c r="J32" s="61" t="e">
        <f t="shared" si="2"/>
        <v>#REF!</v>
      </c>
      <c r="K32" s="94" t="e">
        <f>'Desagrega x Mpios (ENE)'!K32+'Desagrega x Mpios (FEB)'!K32+'Desagrega x Mpios (MAR)'!K32+'Desagrega x Mpios (ABR)'!K32+#REF!+#REF!+#REF!+#REF!+#REF!+'Desagrega x Mpios (OCT)'!K32+'Desagrega x Mpios (NOV)'!K32+'Desagrega x Mpios (DIC)'!K32</f>
        <v>#REF!</v>
      </c>
      <c r="L32" s="94" t="e">
        <f>'Desagrega x Mpios (ENE)'!L32+'Desagrega x Mpios (FEB)'!L32+'Desagrega x Mpios (MAR)'!L32+'Desagrega x Mpios (ABR)'!L32+#REF!+#REF!+#REF!+#REF!+#REF!+'Desagrega x Mpios (OCT)'!L32+'Desagrega x Mpios (NOV)'!L32+'Desagrega x Mpios (DIC)'!L32</f>
        <v>#REF!</v>
      </c>
      <c r="M32" s="94" t="e">
        <f>'Desagrega x Mpios (ENE)'!M32+'Desagrega x Mpios (FEB)'!M32+'Desagrega x Mpios (MAR)'!M32+'Desagrega x Mpios (ABR)'!M32+#REF!+#REF!+#REF!+#REF!+#REF!+'Desagrega x Mpios (OCT)'!M32+'Desagrega x Mpios (NOV)'!M32+'Desagrega x Mpios (DIC)'!M32</f>
        <v>#REF!</v>
      </c>
      <c r="N32" s="116" t="e">
        <f>'Desagrega x Mpios (ENE)'!N32+'Desagrega x Mpios (FEB)'!N32+'Desagrega x Mpios (MAR)'!N32+'Desagrega x Mpios (ABR)'!N32+#REF!+#REF!+#REF!+#REF!+#REF!+'Desagrega x Mpios (OCT)'!N32+'Desagrega x Mpios (NOV)'!N32+'Desagrega x Mpios (DIC)'!N32</f>
        <v>#REF!</v>
      </c>
      <c r="O32" s="61" t="e">
        <f t="shared" si="3"/>
        <v>#REF!</v>
      </c>
      <c r="P32" s="66" t="e">
        <f t="shared" si="4"/>
        <v>#REF!</v>
      </c>
      <c r="Q32" s="94" t="e">
        <f>'Desagrega x Mpios (ENE)'!Q32+'Desagrega x Mpios (FEB)'!Q32+'Desagrega x Mpios (MAR)'!Q32+'Desagrega x Mpios (ABR)'!Q32+#REF!+#REF!+#REF!+#REF!+#REF!+'Desagrega x Mpios (OCT)'!Q32+'Desagrega x Mpios (NOV)'!Q32+'Desagrega x Mpios (DIC)'!Q32</f>
        <v>#REF!</v>
      </c>
      <c r="R32" s="94" t="e">
        <f>'Desagrega x Mpios (ENE)'!R32+'Desagrega x Mpios (FEB)'!R32+'Desagrega x Mpios (MAR)'!R32+'Desagrega x Mpios (ABR)'!R32+#REF!+#REF!+#REF!+#REF!+#REF!+'Desagrega x Mpios (OCT)'!R32+'Desagrega x Mpios (NOV)'!R32+'Desagrega x Mpios (DIC)'!R32</f>
        <v>#REF!</v>
      </c>
      <c r="S32" s="67" t="e">
        <f t="shared" si="0"/>
        <v>#REF!</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row>
    <row r="33" spans="1:233" x14ac:dyDescent="0.2">
      <c r="A33" s="9">
        <v>6</v>
      </c>
      <c r="B33" s="29">
        <v>23</v>
      </c>
      <c r="C33" s="30" t="s">
        <v>45</v>
      </c>
      <c r="D33" s="30" t="e">
        <f>MAX('Desagrega x Mpios (ENE)'!D33,'Desagrega x Mpios (FEB)'!D33,'Desagrega x Mpios (MAR)'!D33,'Desagrega x Mpios (ABR)'!D33,#REF!,#REF!,#REF!,#REF!,#REF!,'Desagrega x Mpios (OCT)'!D33,'Desagrega x Mpios (NOV)'!D33,'Desagrega x Mpios (DIC)'!D33)</f>
        <v>#REF!</v>
      </c>
      <c r="E33" s="61" t="e">
        <f t="shared" si="1"/>
        <v>#REF!</v>
      </c>
      <c r="F33" s="94" t="e">
        <f>'Desagrega x Mpios (ENE)'!F33+'Desagrega x Mpios (FEB)'!F33+'Desagrega x Mpios (MAR)'!F33+'Desagrega x Mpios (ABR)'!F33+#REF!+#REF!+#REF!+#REF!+#REF!+'Desagrega x Mpios (OCT)'!F33+'Desagrega x Mpios (NOV)'!F33+'Desagrega x Mpios (DIC)'!F33</f>
        <v>#REF!</v>
      </c>
      <c r="G33" s="94" t="e">
        <f>'Desagrega x Mpios (ENE)'!G33+'Desagrega x Mpios (FEB)'!G33+'Desagrega x Mpios (MAR)'!G33+'Desagrega x Mpios (ABR)'!G33+#REF!+#REF!+#REF!+#REF!+#REF!+'Desagrega x Mpios (OCT)'!G33+'Desagrega x Mpios (NOV)'!G33+'Desagrega x Mpios (DIC)'!G33</f>
        <v>#REF!</v>
      </c>
      <c r="H33" s="94" t="e">
        <f>'Desagrega x Mpios (ENE)'!H33+'Desagrega x Mpios (FEB)'!H33+'Desagrega x Mpios (MAR)'!H33+'Desagrega x Mpios (ABR)'!H33+#REF!+#REF!+#REF!+#REF!+#REF!+'Desagrega x Mpios (OCT)'!H33+'Desagrega x Mpios (NOV)'!H33+'Desagrega x Mpios (DIC)'!H33</f>
        <v>#REF!</v>
      </c>
      <c r="I33" s="116" t="e">
        <f>'Desagrega x Mpios (ENE)'!I33+'Desagrega x Mpios (FEB)'!I33+'Desagrega x Mpios (MAR)'!I33+'Desagrega x Mpios (ABR)'!I33+#REF!+#REF!+#REF!+#REF!+#REF!+'Desagrega x Mpios (OCT)'!I33+'Desagrega x Mpios (NOV)'!I33+'Desagrega x Mpios (DIC)'!I33</f>
        <v>#REF!</v>
      </c>
      <c r="J33" s="61" t="e">
        <f t="shared" si="2"/>
        <v>#REF!</v>
      </c>
      <c r="K33" s="94" t="e">
        <f>'Desagrega x Mpios (ENE)'!K33+'Desagrega x Mpios (FEB)'!K33+'Desagrega x Mpios (MAR)'!K33+'Desagrega x Mpios (ABR)'!K33+#REF!+#REF!+#REF!+#REF!+#REF!+'Desagrega x Mpios (OCT)'!K33+'Desagrega x Mpios (NOV)'!K33+'Desagrega x Mpios (DIC)'!K33</f>
        <v>#REF!</v>
      </c>
      <c r="L33" s="94" t="e">
        <f>'Desagrega x Mpios (ENE)'!L33+'Desagrega x Mpios (FEB)'!L33+'Desagrega x Mpios (MAR)'!L33+'Desagrega x Mpios (ABR)'!L33+#REF!+#REF!+#REF!+#REF!+#REF!+'Desagrega x Mpios (OCT)'!L33+'Desagrega x Mpios (NOV)'!L33+'Desagrega x Mpios (DIC)'!L33</f>
        <v>#REF!</v>
      </c>
      <c r="M33" s="94" t="e">
        <f>'Desagrega x Mpios (ENE)'!M33+'Desagrega x Mpios (FEB)'!M33+'Desagrega x Mpios (MAR)'!M33+'Desagrega x Mpios (ABR)'!M33+#REF!+#REF!+#REF!+#REF!+#REF!+'Desagrega x Mpios (OCT)'!M33+'Desagrega x Mpios (NOV)'!M33+'Desagrega x Mpios (DIC)'!M33</f>
        <v>#REF!</v>
      </c>
      <c r="N33" s="116" t="e">
        <f>'Desagrega x Mpios (ENE)'!N33+'Desagrega x Mpios (FEB)'!N33+'Desagrega x Mpios (MAR)'!N33+'Desagrega x Mpios (ABR)'!N33+#REF!+#REF!+#REF!+#REF!+#REF!+'Desagrega x Mpios (OCT)'!N33+'Desagrega x Mpios (NOV)'!N33+'Desagrega x Mpios (DIC)'!N33</f>
        <v>#REF!</v>
      </c>
      <c r="O33" s="61" t="e">
        <f t="shared" si="3"/>
        <v>#REF!</v>
      </c>
      <c r="P33" s="66" t="e">
        <f t="shared" si="4"/>
        <v>#REF!</v>
      </c>
      <c r="Q33" s="94" t="e">
        <f>'Desagrega x Mpios (ENE)'!Q33+'Desagrega x Mpios (FEB)'!Q33+'Desagrega x Mpios (MAR)'!Q33+'Desagrega x Mpios (ABR)'!Q33+#REF!+#REF!+#REF!+#REF!+#REF!+'Desagrega x Mpios (OCT)'!Q33+'Desagrega x Mpios (NOV)'!Q33+'Desagrega x Mpios (DIC)'!Q33</f>
        <v>#REF!</v>
      </c>
      <c r="R33" s="94" t="e">
        <f>'Desagrega x Mpios (ENE)'!R33+'Desagrega x Mpios (FEB)'!R33+'Desagrega x Mpios (MAR)'!R33+'Desagrega x Mpios (ABR)'!R33+#REF!+#REF!+#REF!+#REF!+#REF!+'Desagrega x Mpios (OCT)'!R33+'Desagrega x Mpios (NOV)'!R33+'Desagrega x Mpios (DIC)'!R33</f>
        <v>#REF!</v>
      </c>
      <c r="S33" s="67" t="e">
        <f t="shared" si="0"/>
        <v>#REF!</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row>
    <row r="34" spans="1:233" x14ac:dyDescent="0.2">
      <c r="A34" s="1">
        <v>11</v>
      </c>
      <c r="B34" s="29">
        <v>24</v>
      </c>
      <c r="C34" s="30" t="s">
        <v>46</v>
      </c>
      <c r="D34" s="30" t="e">
        <f>MAX('Desagrega x Mpios (ENE)'!D34,'Desagrega x Mpios (FEB)'!D34,'Desagrega x Mpios (MAR)'!D34,'Desagrega x Mpios (ABR)'!D34,#REF!,#REF!,#REF!,#REF!,#REF!,'Desagrega x Mpios (OCT)'!D34,'Desagrega x Mpios (NOV)'!D34,'Desagrega x Mpios (DIC)'!D34)</f>
        <v>#REF!</v>
      </c>
      <c r="E34" s="61" t="e">
        <f t="shared" si="1"/>
        <v>#REF!</v>
      </c>
      <c r="F34" s="94" t="e">
        <f>'Desagrega x Mpios (ENE)'!F34+'Desagrega x Mpios (FEB)'!F34+'Desagrega x Mpios (MAR)'!F34+'Desagrega x Mpios (ABR)'!F34+#REF!+#REF!+#REF!+#REF!+#REF!+'Desagrega x Mpios (OCT)'!F34+'Desagrega x Mpios (NOV)'!F34+'Desagrega x Mpios (DIC)'!F34</f>
        <v>#REF!</v>
      </c>
      <c r="G34" s="94" t="e">
        <f>'Desagrega x Mpios (ENE)'!G34+'Desagrega x Mpios (FEB)'!G34+'Desagrega x Mpios (MAR)'!G34+'Desagrega x Mpios (ABR)'!G34+#REF!+#REF!+#REF!+#REF!+#REF!+'Desagrega x Mpios (OCT)'!G34+'Desagrega x Mpios (NOV)'!G34+'Desagrega x Mpios (DIC)'!G34</f>
        <v>#REF!</v>
      </c>
      <c r="H34" s="94" t="e">
        <f>'Desagrega x Mpios (ENE)'!H34+'Desagrega x Mpios (FEB)'!H34+'Desagrega x Mpios (MAR)'!H34+'Desagrega x Mpios (ABR)'!H34+#REF!+#REF!+#REF!+#REF!+#REF!+'Desagrega x Mpios (OCT)'!H34+'Desagrega x Mpios (NOV)'!H34+'Desagrega x Mpios (DIC)'!H34</f>
        <v>#REF!</v>
      </c>
      <c r="I34" s="116" t="e">
        <f>'Desagrega x Mpios (ENE)'!I34+'Desagrega x Mpios (FEB)'!I34+'Desagrega x Mpios (MAR)'!I34+'Desagrega x Mpios (ABR)'!I34+#REF!+#REF!+#REF!+#REF!+#REF!+'Desagrega x Mpios (OCT)'!I34+'Desagrega x Mpios (NOV)'!I34+'Desagrega x Mpios (DIC)'!I34</f>
        <v>#REF!</v>
      </c>
      <c r="J34" s="61" t="e">
        <f t="shared" si="2"/>
        <v>#REF!</v>
      </c>
      <c r="K34" s="94" t="e">
        <f>'Desagrega x Mpios (ENE)'!K34+'Desagrega x Mpios (FEB)'!K34+'Desagrega x Mpios (MAR)'!K34+'Desagrega x Mpios (ABR)'!K34+#REF!+#REF!+#REF!+#REF!+#REF!+'Desagrega x Mpios (OCT)'!K34+'Desagrega x Mpios (NOV)'!K34+'Desagrega x Mpios (DIC)'!K34</f>
        <v>#REF!</v>
      </c>
      <c r="L34" s="94" t="e">
        <f>'Desagrega x Mpios (ENE)'!L34+'Desagrega x Mpios (FEB)'!L34+'Desagrega x Mpios (MAR)'!L34+'Desagrega x Mpios (ABR)'!L34+#REF!+#REF!+#REF!+#REF!+#REF!+'Desagrega x Mpios (OCT)'!L34+'Desagrega x Mpios (NOV)'!L34+'Desagrega x Mpios (DIC)'!L34</f>
        <v>#REF!</v>
      </c>
      <c r="M34" s="94" t="e">
        <f>'Desagrega x Mpios (ENE)'!M34+'Desagrega x Mpios (FEB)'!M34+'Desagrega x Mpios (MAR)'!M34+'Desagrega x Mpios (ABR)'!M34+#REF!+#REF!+#REF!+#REF!+#REF!+'Desagrega x Mpios (OCT)'!M34+'Desagrega x Mpios (NOV)'!M34+'Desagrega x Mpios (DIC)'!M34</f>
        <v>#REF!</v>
      </c>
      <c r="N34" s="116" t="e">
        <f>'Desagrega x Mpios (ENE)'!N34+'Desagrega x Mpios (FEB)'!N34+'Desagrega x Mpios (MAR)'!N34+'Desagrega x Mpios (ABR)'!N34+#REF!+#REF!+#REF!+#REF!+#REF!+'Desagrega x Mpios (OCT)'!N34+'Desagrega x Mpios (NOV)'!N34+'Desagrega x Mpios (DIC)'!N34</f>
        <v>#REF!</v>
      </c>
      <c r="O34" s="61" t="e">
        <f t="shared" si="3"/>
        <v>#REF!</v>
      </c>
      <c r="P34" s="66" t="e">
        <f t="shared" si="4"/>
        <v>#REF!</v>
      </c>
      <c r="Q34" s="94" t="e">
        <f>'Desagrega x Mpios (ENE)'!Q34+'Desagrega x Mpios (FEB)'!Q34+'Desagrega x Mpios (MAR)'!Q34+'Desagrega x Mpios (ABR)'!Q34+#REF!+#REF!+#REF!+#REF!+#REF!+'Desagrega x Mpios (OCT)'!Q34+'Desagrega x Mpios (NOV)'!Q34+'Desagrega x Mpios (DIC)'!Q34</f>
        <v>#REF!</v>
      </c>
      <c r="R34" s="94" t="e">
        <f>'Desagrega x Mpios (ENE)'!R34+'Desagrega x Mpios (FEB)'!R34+'Desagrega x Mpios (MAR)'!R34+'Desagrega x Mpios (ABR)'!R34+#REF!+#REF!+#REF!+#REF!+#REF!+'Desagrega x Mpios (OCT)'!R34+'Desagrega x Mpios (NOV)'!R34+'Desagrega x Mpios (DIC)'!R34</f>
        <v>#REF!</v>
      </c>
      <c r="S34" s="67" t="e">
        <f t="shared" si="0"/>
        <v>#REF!</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row>
    <row r="35" spans="1:233" x14ac:dyDescent="0.2">
      <c r="A35" s="7">
        <v>1</v>
      </c>
      <c r="B35" s="29">
        <v>25</v>
      </c>
      <c r="C35" s="30" t="s">
        <v>47</v>
      </c>
      <c r="D35" s="30" t="e">
        <f>MAX('Desagrega x Mpios (ENE)'!D35,'Desagrega x Mpios (FEB)'!D35,'Desagrega x Mpios (MAR)'!D35,'Desagrega x Mpios (ABR)'!D35,#REF!,#REF!,#REF!,#REF!,#REF!,'Desagrega x Mpios (OCT)'!D35,'Desagrega x Mpios (NOV)'!D35,'Desagrega x Mpios (DIC)'!D35)</f>
        <v>#REF!</v>
      </c>
      <c r="E35" s="61" t="e">
        <f t="shared" si="1"/>
        <v>#REF!</v>
      </c>
      <c r="F35" s="94" t="e">
        <f>'Desagrega x Mpios (ENE)'!F35+'Desagrega x Mpios (FEB)'!F35+'Desagrega x Mpios (MAR)'!F35+'Desagrega x Mpios (ABR)'!F35+#REF!+#REF!+#REF!+#REF!+#REF!+'Desagrega x Mpios (OCT)'!F35+'Desagrega x Mpios (NOV)'!F35+'Desagrega x Mpios (DIC)'!F35</f>
        <v>#REF!</v>
      </c>
      <c r="G35" s="94" t="e">
        <f>'Desagrega x Mpios (ENE)'!G35+'Desagrega x Mpios (FEB)'!G35+'Desagrega x Mpios (MAR)'!G35+'Desagrega x Mpios (ABR)'!G35+#REF!+#REF!+#REF!+#REF!+#REF!+'Desagrega x Mpios (OCT)'!G35+'Desagrega x Mpios (NOV)'!G35+'Desagrega x Mpios (DIC)'!G35</f>
        <v>#REF!</v>
      </c>
      <c r="H35" s="94" t="e">
        <f>'Desagrega x Mpios (ENE)'!H35+'Desagrega x Mpios (FEB)'!H35+'Desagrega x Mpios (MAR)'!H35+'Desagrega x Mpios (ABR)'!H35+#REF!+#REF!+#REF!+#REF!+#REF!+'Desagrega x Mpios (OCT)'!H35+'Desagrega x Mpios (NOV)'!H35+'Desagrega x Mpios (DIC)'!H35</f>
        <v>#REF!</v>
      </c>
      <c r="I35" s="116" t="e">
        <f>'Desagrega x Mpios (ENE)'!I35+'Desagrega x Mpios (FEB)'!I35+'Desagrega x Mpios (MAR)'!I35+'Desagrega x Mpios (ABR)'!I35+#REF!+#REF!+#REF!+#REF!+#REF!+'Desagrega x Mpios (OCT)'!I35+'Desagrega x Mpios (NOV)'!I35+'Desagrega x Mpios (DIC)'!I35</f>
        <v>#REF!</v>
      </c>
      <c r="J35" s="61" t="e">
        <f t="shared" si="2"/>
        <v>#REF!</v>
      </c>
      <c r="K35" s="94" t="e">
        <f>'Desagrega x Mpios (ENE)'!K35+'Desagrega x Mpios (FEB)'!K35+'Desagrega x Mpios (MAR)'!K35+'Desagrega x Mpios (ABR)'!K35+#REF!+#REF!+#REF!+#REF!+#REF!+'Desagrega x Mpios (OCT)'!K35+'Desagrega x Mpios (NOV)'!K35+'Desagrega x Mpios (DIC)'!K35</f>
        <v>#REF!</v>
      </c>
      <c r="L35" s="94" t="e">
        <f>'Desagrega x Mpios (ENE)'!L35+'Desagrega x Mpios (FEB)'!L35+'Desagrega x Mpios (MAR)'!L35+'Desagrega x Mpios (ABR)'!L35+#REF!+#REF!+#REF!+#REF!+#REF!+'Desagrega x Mpios (OCT)'!L35+'Desagrega x Mpios (NOV)'!L35+'Desagrega x Mpios (DIC)'!L35</f>
        <v>#REF!</v>
      </c>
      <c r="M35" s="94" t="e">
        <f>'Desagrega x Mpios (ENE)'!M35+'Desagrega x Mpios (FEB)'!M35+'Desagrega x Mpios (MAR)'!M35+'Desagrega x Mpios (ABR)'!M35+#REF!+#REF!+#REF!+#REF!+#REF!+'Desagrega x Mpios (OCT)'!M35+'Desagrega x Mpios (NOV)'!M35+'Desagrega x Mpios (DIC)'!M35</f>
        <v>#REF!</v>
      </c>
      <c r="N35" s="116" t="e">
        <f>'Desagrega x Mpios (ENE)'!N35+'Desagrega x Mpios (FEB)'!N35+'Desagrega x Mpios (MAR)'!N35+'Desagrega x Mpios (ABR)'!N35+#REF!+#REF!+#REF!+#REF!+#REF!+'Desagrega x Mpios (OCT)'!N35+'Desagrega x Mpios (NOV)'!N35+'Desagrega x Mpios (DIC)'!N35</f>
        <v>#REF!</v>
      </c>
      <c r="O35" s="61" t="e">
        <f t="shared" si="3"/>
        <v>#REF!</v>
      </c>
      <c r="P35" s="66" t="e">
        <f t="shared" si="4"/>
        <v>#REF!</v>
      </c>
      <c r="Q35" s="94" t="e">
        <f>'Desagrega x Mpios (ENE)'!Q35+'Desagrega x Mpios (FEB)'!Q35+'Desagrega x Mpios (MAR)'!Q35+'Desagrega x Mpios (ABR)'!Q35+#REF!+#REF!+#REF!+#REF!+#REF!+'Desagrega x Mpios (OCT)'!Q35+'Desagrega x Mpios (NOV)'!Q35+'Desagrega x Mpios (DIC)'!Q35</f>
        <v>#REF!</v>
      </c>
      <c r="R35" s="94" t="e">
        <f>'Desagrega x Mpios (ENE)'!R35+'Desagrega x Mpios (FEB)'!R35+'Desagrega x Mpios (MAR)'!R35+'Desagrega x Mpios (ABR)'!R35+#REF!+#REF!+#REF!+#REF!+#REF!+'Desagrega x Mpios (OCT)'!R35+'Desagrega x Mpios (NOV)'!R35+'Desagrega x Mpios (DIC)'!R35</f>
        <v>#REF!</v>
      </c>
      <c r="S35" s="67" t="e">
        <f t="shared" si="0"/>
        <v>#REF!</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row>
    <row r="36" spans="1:233" x14ac:dyDescent="0.2">
      <c r="A36" s="10">
        <v>5</v>
      </c>
      <c r="B36" s="29">
        <v>26</v>
      </c>
      <c r="C36" s="30" t="s">
        <v>48</v>
      </c>
      <c r="D36" s="30" t="e">
        <f>MAX('Desagrega x Mpios (ENE)'!D36,'Desagrega x Mpios (FEB)'!D36,'Desagrega x Mpios (MAR)'!D36,'Desagrega x Mpios (ABR)'!D36,#REF!,#REF!,#REF!,#REF!,#REF!,'Desagrega x Mpios (OCT)'!D36,'Desagrega x Mpios (NOV)'!D36,'Desagrega x Mpios (DIC)'!D36)</f>
        <v>#REF!</v>
      </c>
      <c r="E36" s="61" t="e">
        <f t="shared" si="1"/>
        <v>#REF!</v>
      </c>
      <c r="F36" s="94" t="e">
        <f>'Desagrega x Mpios (ENE)'!F36+'Desagrega x Mpios (FEB)'!F36+'Desagrega x Mpios (MAR)'!F36+'Desagrega x Mpios (ABR)'!F36+#REF!+#REF!+#REF!+#REF!+#REF!+'Desagrega x Mpios (OCT)'!F36+'Desagrega x Mpios (NOV)'!F36+'Desagrega x Mpios (DIC)'!F36</f>
        <v>#REF!</v>
      </c>
      <c r="G36" s="94" t="e">
        <f>'Desagrega x Mpios (ENE)'!G36+'Desagrega x Mpios (FEB)'!G36+'Desagrega x Mpios (MAR)'!G36+'Desagrega x Mpios (ABR)'!G36+#REF!+#REF!+#REF!+#REF!+#REF!+'Desagrega x Mpios (OCT)'!G36+'Desagrega x Mpios (NOV)'!G36+'Desagrega x Mpios (DIC)'!G36</f>
        <v>#REF!</v>
      </c>
      <c r="H36" s="94" t="e">
        <f>'Desagrega x Mpios (ENE)'!H36+'Desagrega x Mpios (FEB)'!H36+'Desagrega x Mpios (MAR)'!H36+'Desagrega x Mpios (ABR)'!H36+#REF!+#REF!+#REF!+#REF!+#REF!+'Desagrega x Mpios (OCT)'!H36+'Desagrega x Mpios (NOV)'!H36+'Desagrega x Mpios (DIC)'!H36</f>
        <v>#REF!</v>
      </c>
      <c r="I36" s="116" t="e">
        <f>'Desagrega x Mpios (ENE)'!I36+'Desagrega x Mpios (FEB)'!I36+'Desagrega x Mpios (MAR)'!I36+'Desagrega x Mpios (ABR)'!I36+#REF!+#REF!+#REF!+#REF!+#REF!+'Desagrega x Mpios (OCT)'!I36+'Desagrega x Mpios (NOV)'!I36+'Desagrega x Mpios (DIC)'!I36</f>
        <v>#REF!</v>
      </c>
      <c r="J36" s="61" t="e">
        <f t="shared" si="2"/>
        <v>#REF!</v>
      </c>
      <c r="K36" s="94" t="e">
        <f>'Desagrega x Mpios (ENE)'!K36+'Desagrega x Mpios (FEB)'!K36+'Desagrega x Mpios (MAR)'!K36+'Desagrega x Mpios (ABR)'!K36+#REF!+#REF!+#REF!+#REF!+#REF!+'Desagrega x Mpios (OCT)'!K36+'Desagrega x Mpios (NOV)'!K36+'Desagrega x Mpios (DIC)'!K36</f>
        <v>#REF!</v>
      </c>
      <c r="L36" s="94" t="e">
        <f>'Desagrega x Mpios (ENE)'!L36+'Desagrega x Mpios (FEB)'!L36+'Desagrega x Mpios (MAR)'!L36+'Desagrega x Mpios (ABR)'!L36+#REF!+#REF!+#REF!+#REF!+#REF!+'Desagrega x Mpios (OCT)'!L36+'Desagrega x Mpios (NOV)'!L36+'Desagrega x Mpios (DIC)'!L36</f>
        <v>#REF!</v>
      </c>
      <c r="M36" s="94" t="e">
        <f>'Desagrega x Mpios (ENE)'!M36+'Desagrega x Mpios (FEB)'!M36+'Desagrega x Mpios (MAR)'!M36+'Desagrega x Mpios (ABR)'!M36+#REF!+#REF!+#REF!+#REF!+#REF!+'Desagrega x Mpios (OCT)'!M36+'Desagrega x Mpios (NOV)'!M36+'Desagrega x Mpios (DIC)'!M36</f>
        <v>#REF!</v>
      </c>
      <c r="N36" s="116" t="e">
        <f>'Desagrega x Mpios (ENE)'!N36+'Desagrega x Mpios (FEB)'!N36+'Desagrega x Mpios (MAR)'!N36+'Desagrega x Mpios (ABR)'!N36+#REF!+#REF!+#REF!+#REF!+#REF!+'Desagrega x Mpios (OCT)'!N36+'Desagrega x Mpios (NOV)'!N36+'Desagrega x Mpios (DIC)'!N36</f>
        <v>#REF!</v>
      </c>
      <c r="O36" s="61" t="e">
        <f t="shared" si="3"/>
        <v>#REF!</v>
      </c>
      <c r="P36" s="66" t="e">
        <f t="shared" si="4"/>
        <v>#REF!</v>
      </c>
      <c r="Q36" s="94" t="e">
        <f>'Desagrega x Mpios (ENE)'!Q36+'Desagrega x Mpios (FEB)'!Q36+'Desagrega x Mpios (MAR)'!Q36+'Desagrega x Mpios (ABR)'!Q36+#REF!+#REF!+#REF!+#REF!+#REF!+'Desagrega x Mpios (OCT)'!Q36+'Desagrega x Mpios (NOV)'!Q36+'Desagrega x Mpios (DIC)'!Q36</f>
        <v>#REF!</v>
      </c>
      <c r="R36" s="94" t="e">
        <f>'Desagrega x Mpios (ENE)'!R36+'Desagrega x Mpios (FEB)'!R36+'Desagrega x Mpios (MAR)'!R36+'Desagrega x Mpios (ABR)'!R36+#REF!+#REF!+#REF!+#REF!+#REF!+'Desagrega x Mpios (OCT)'!R36+'Desagrega x Mpios (NOV)'!R36+'Desagrega x Mpios (DIC)'!R36</f>
        <v>#REF!</v>
      </c>
      <c r="S36" s="67" t="e">
        <f t="shared" si="0"/>
        <v>#REF!</v>
      </c>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row>
    <row r="37" spans="1:233" x14ac:dyDescent="0.2">
      <c r="A37" s="8">
        <v>8</v>
      </c>
      <c r="B37" s="29">
        <v>27</v>
      </c>
      <c r="C37" s="30" t="s">
        <v>49</v>
      </c>
      <c r="D37" s="30" t="e">
        <f>MAX('Desagrega x Mpios (ENE)'!D37,'Desagrega x Mpios (FEB)'!D37,'Desagrega x Mpios (MAR)'!D37,'Desagrega x Mpios (ABR)'!D37,#REF!,#REF!,#REF!,#REF!,#REF!,'Desagrega x Mpios (OCT)'!D37,'Desagrega x Mpios (NOV)'!D37,'Desagrega x Mpios (DIC)'!D37)</f>
        <v>#REF!</v>
      </c>
      <c r="E37" s="61" t="e">
        <f t="shared" si="1"/>
        <v>#REF!</v>
      </c>
      <c r="F37" s="94" t="e">
        <f>'Desagrega x Mpios (ENE)'!F37+'Desagrega x Mpios (FEB)'!F37+'Desagrega x Mpios (MAR)'!F37+'Desagrega x Mpios (ABR)'!F37+#REF!+#REF!+#REF!+#REF!+#REF!+'Desagrega x Mpios (OCT)'!F37+'Desagrega x Mpios (NOV)'!F37+'Desagrega x Mpios (DIC)'!F37</f>
        <v>#REF!</v>
      </c>
      <c r="G37" s="94" t="e">
        <f>'Desagrega x Mpios (ENE)'!G37+'Desagrega x Mpios (FEB)'!G37+'Desagrega x Mpios (MAR)'!G37+'Desagrega x Mpios (ABR)'!G37+#REF!+#REF!+#REF!+#REF!+#REF!+'Desagrega x Mpios (OCT)'!G37+'Desagrega x Mpios (NOV)'!G37+'Desagrega x Mpios (DIC)'!G37</f>
        <v>#REF!</v>
      </c>
      <c r="H37" s="94" t="e">
        <f>'Desagrega x Mpios (ENE)'!H37+'Desagrega x Mpios (FEB)'!H37+'Desagrega x Mpios (MAR)'!H37+'Desagrega x Mpios (ABR)'!H37+#REF!+#REF!+#REF!+#REF!+#REF!+'Desagrega x Mpios (OCT)'!H37+'Desagrega x Mpios (NOV)'!H37+'Desagrega x Mpios (DIC)'!H37</f>
        <v>#REF!</v>
      </c>
      <c r="I37" s="116" t="e">
        <f>'Desagrega x Mpios (ENE)'!I37+'Desagrega x Mpios (FEB)'!I37+'Desagrega x Mpios (MAR)'!I37+'Desagrega x Mpios (ABR)'!I37+#REF!+#REF!+#REF!+#REF!+#REF!+'Desagrega x Mpios (OCT)'!I37+'Desagrega x Mpios (NOV)'!I37+'Desagrega x Mpios (DIC)'!I37</f>
        <v>#REF!</v>
      </c>
      <c r="J37" s="61" t="e">
        <f t="shared" si="2"/>
        <v>#REF!</v>
      </c>
      <c r="K37" s="94" t="e">
        <f>'Desagrega x Mpios (ENE)'!K37+'Desagrega x Mpios (FEB)'!K37+'Desagrega x Mpios (MAR)'!K37+'Desagrega x Mpios (ABR)'!K37+#REF!+#REF!+#REF!+#REF!+#REF!+'Desagrega x Mpios (OCT)'!K37+'Desagrega x Mpios (NOV)'!K37+'Desagrega x Mpios (DIC)'!K37</f>
        <v>#REF!</v>
      </c>
      <c r="L37" s="94" t="e">
        <f>'Desagrega x Mpios (ENE)'!L37+'Desagrega x Mpios (FEB)'!L37+'Desagrega x Mpios (MAR)'!L37+'Desagrega x Mpios (ABR)'!L37+#REF!+#REF!+#REF!+#REF!+#REF!+'Desagrega x Mpios (OCT)'!L37+'Desagrega x Mpios (NOV)'!L37+'Desagrega x Mpios (DIC)'!L37</f>
        <v>#REF!</v>
      </c>
      <c r="M37" s="94" t="e">
        <f>'Desagrega x Mpios (ENE)'!M37+'Desagrega x Mpios (FEB)'!M37+'Desagrega x Mpios (MAR)'!M37+'Desagrega x Mpios (ABR)'!M37+#REF!+#REF!+#REF!+#REF!+#REF!+'Desagrega x Mpios (OCT)'!M37+'Desagrega x Mpios (NOV)'!M37+'Desagrega x Mpios (DIC)'!M37</f>
        <v>#REF!</v>
      </c>
      <c r="N37" s="116" t="e">
        <f>'Desagrega x Mpios (ENE)'!N37+'Desagrega x Mpios (FEB)'!N37+'Desagrega x Mpios (MAR)'!N37+'Desagrega x Mpios (ABR)'!N37+#REF!+#REF!+#REF!+#REF!+#REF!+'Desagrega x Mpios (OCT)'!N37+'Desagrega x Mpios (NOV)'!N37+'Desagrega x Mpios (DIC)'!N37</f>
        <v>#REF!</v>
      </c>
      <c r="O37" s="61" t="e">
        <f t="shared" si="3"/>
        <v>#REF!</v>
      </c>
      <c r="P37" s="66" t="e">
        <f t="shared" si="4"/>
        <v>#REF!</v>
      </c>
      <c r="Q37" s="94" t="e">
        <f>'Desagrega x Mpios (ENE)'!Q37+'Desagrega x Mpios (FEB)'!Q37+'Desagrega x Mpios (MAR)'!Q37+'Desagrega x Mpios (ABR)'!Q37+#REF!+#REF!+#REF!+#REF!+#REF!+'Desagrega x Mpios (OCT)'!Q37+'Desagrega x Mpios (NOV)'!Q37+'Desagrega x Mpios (DIC)'!Q37</f>
        <v>#REF!</v>
      </c>
      <c r="R37" s="94" t="e">
        <f>'Desagrega x Mpios (ENE)'!R37+'Desagrega x Mpios (FEB)'!R37+'Desagrega x Mpios (MAR)'!R37+'Desagrega x Mpios (ABR)'!R37+#REF!+#REF!+#REF!+#REF!+#REF!+'Desagrega x Mpios (OCT)'!R37+'Desagrega x Mpios (NOV)'!R37+'Desagrega x Mpios (DIC)'!R37</f>
        <v>#REF!</v>
      </c>
      <c r="S37" s="67" t="e">
        <f t="shared" si="0"/>
        <v>#REF!</v>
      </c>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row>
    <row r="38" spans="1:233" x14ac:dyDescent="0.2">
      <c r="A38" s="4">
        <v>7</v>
      </c>
      <c r="B38" s="29">
        <v>28</v>
      </c>
      <c r="C38" s="30" t="s">
        <v>50</v>
      </c>
      <c r="D38" s="30" t="e">
        <f>MAX('Desagrega x Mpios (ENE)'!D38,'Desagrega x Mpios (FEB)'!D38,'Desagrega x Mpios (MAR)'!D38,'Desagrega x Mpios (ABR)'!D38,#REF!,#REF!,#REF!,#REF!,#REF!,'Desagrega x Mpios (OCT)'!D38,'Desagrega x Mpios (NOV)'!D38,'Desagrega x Mpios (DIC)'!D38)</f>
        <v>#REF!</v>
      </c>
      <c r="E38" s="61" t="e">
        <f t="shared" si="1"/>
        <v>#REF!</v>
      </c>
      <c r="F38" s="94" t="e">
        <f>'Desagrega x Mpios (ENE)'!F38+'Desagrega x Mpios (FEB)'!F38+'Desagrega x Mpios (MAR)'!F38+'Desagrega x Mpios (ABR)'!F38+#REF!+#REF!+#REF!+#REF!+#REF!+'Desagrega x Mpios (OCT)'!F38+'Desagrega x Mpios (NOV)'!F38+'Desagrega x Mpios (DIC)'!F38</f>
        <v>#REF!</v>
      </c>
      <c r="G38" s="94" t="e">
        <f>'Desagrega x Mpios (ENE)'!G38+'Desagrega x Mpios (FEB)'!G38+'Desagrega x Mpios (MAR)'!G38+'Desagrega x Mpios (ABR)'!G38+#REF!+#REF!+#REF!+#REF!+#REF!+'Desagrega x Mpios (OCT)'!G38+'Desagrega x Mpios (NOV)'!G38+'Desagrega x Mpios (DIC)'!G38</f>
        <v>#REF!</v>
      </c>
      <c r="H38" s="94" t="e">
        <f>'Desagrega x Mpios (ENE)'!H38+'Desagrega x Mpios (FEB)'!H38+'Desagrega x Mpios (MAR)'!H38+'Desagrega x Mpios (ABR)'!H38+#REF!+#REF!+#REF!+#REF!+#REF!+'Desagrega x Mpios (OCT)'!H38+'Desagrega x Mpios (NOV)'!H38+'Desagrega x Mpios (DIC)'!H38</f>
        <v>#REF!</v>
      </c>
      <c r="I38" s="116" t="e">
        <f>'Desagrega x Mpios (ENE)'!I38+'Desagrega x Mpios (FEB)'!I38+'Desagrega x Mpios (MAR)'!I38+'Desagrega x Mpios (ABR)'!I38+#REF!+#REF!+#REF!+#REF!+#REF!+'Desagrega x Mpios (OCT)'!I38+'Desagrega x Mpios (NOV)'!I38+'Desagrega x Mpios (DIC)'!I38</f>
        <v>#REF!</v>
      </c>
      <c r="J38" s="61" t="e">
        <f t="shared" si="2"/>
        <v>#REF!</v>
      </c>
      <c r="K38" s="94" t="e">
        <f>'Desagrega x Mpios (ENE)'!K38+'Desagrega x Mpios (FEB)'!K38+'Desagrega x Mpios (MAR)'!K38+'Desagrega x Mpios (ABR)'!K38+#REF!+#REF!+#REF!+#REF!+#REF!+'Desagrega x Mpios (OCT)'!K38+'Desagrega x Mpios (NOV)'!K38+'Desagrega x Mpios (DIC)'!K38</f>
        <v>#REF!</v>
      </c>
      <c r="L38" s="94" t="e">
        <f>'Desagrega x Mpios (ENE)'!L38+'Desagrega x Mpios (FEB)'!L38+'Desagrega x Mpios (MAR)'!L38+'Desagrega x Mpios (ABR)'!L38+#REF!+#REF!+#REF!+#REF!+#REF!+'Desagrega x Mpios (OCT)'!L38+'Desagrega x Mpios (NOV)'!L38+'Desagrega x Mpios (DIC)'!L38</f>
        <v>#REF!</v>
      </c>
      <c r="M38" s="94" t="e">
        <f>'Desagrega x Mpios (ENE)'!M38+'Desagrega x Mpios (FEB)'!M38+'Desagrega x Mpios (MAR)'!M38+'Desagrega x Mpios (ABR)'!M38+#REF!+#REF!+#REF!+#REF!+#REF!+'Desagrega x Mpios (OCT)'!M38+'Desagrega x Mpios (NOV)'!M38+'Desagrega x Mpios (DIC)'!M38</f>
        <v>#REF!</v>
      </c>
      <c r="N38" s="116" t="e">
        <f>'Desagrega x Mpios (ENE)'!N38+'Desagrega x Mpios (FEB)'!N38+'Desagrega x Mpios (MAR)'!N38+'Desagrega x Mpios (ABR)'!N38+#REF!+#REF!+#REF!+#REF!+#REF!+'Desagrega x Mpios (OCT)'!N38+'Desagrega x Mpios (NOV)'!N38+'Desagrega x Mpios (DIC)'!N38</f>
        <v>#REF!</v>
      </c>
      <c r="O38" s="61" t="e">
        <f t="shared" si="3"/>
        <v>#REF!</v>
      </c>
      <c r="P38" s="66" t="e">
        <f t="shared" si="4"/>
        <v>#REF!</v>
      </c>
      <c r="Q38" s="94" t="e">
        <f>'Desagrega x Mpios (ENE)'!Q38+'Desagrega x Mpios (FEB)'!Q38+'Desagrega x Mpios (MAR)'!Q38+'Desagrega x Mpios (ABR)'!Q38+#REF!+#REF!+#REF!+#REF!+#REF!+'Desagrega x Mpios (OCT)'!Q38+'Desagrega x Mpios (NOV)'!Q38+'Desagrega x Mpios (DIC)'!Q38</f>
        <v>#REF!</v>
      </c>
      <c r="R38" s="94" t="e">
        <f>'Desagrega x Mpios (ENE)'!R38+'Desagrega x Mpios (FEB)'!R38+'Desagrega x Mpios (MAR)'!R38+'Desagrega x Mpios (ABR)'!R38+#REF!+#REF!+#REF!+#REF!+#REF!+'Desagrega x Mpios (OCT)'!R38+'Desagrega x Mpios (NOV)'!R38+'Desagrega x Mpios (DIC)'!R38</f>
        <v>#REF!</v>
      </c>
      <c r="S38" s="67" t="e">
        <f t="shared" si="0"/>
        <v>#REF!</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row>
    <row r="39" spans="1:233" x14ac:dyDescent="0.2">
      <c r="A39" s="11">
        <v>12</v>
      </c>
      <c r="B39" s="29">
        <v>29</v>
      </c>
      <c r="C39" s="30" t="s">
        <v>51</v>
      </c>
      <c r="D39" s="30" t="e">
        <f>MAX('Desagrega x Mpios (ENE)'!D39,'Desagrega x Mpios (FEB)'!D39,'Desagrega x Mpios (MAR)'!D39,'Desagrega x Mpios (ABR)'!D39,#REF!,#REF!,#REF!,#REF!,#REF!,'Desagrega x Mpios (OCT)'!D39,'Desagrega x Mpios (NOV)'!D39,'Desagrega x Mpios (DIC)'!D39)</f>
        <v>#REF!</v>
      </c>
      <c r="E39" s="61" t="e">
        <f t="shared" si="1"/>
        <v>#REF!</v>
      </c>
      <c r="F39" s="94" t="e">
        <f>'Desagrega x Mpios (ENE)'!F39+'Desagrega x Mpios (FEB)'!F39+'Desagrega x Mpios (MAR)'!F39+'Desagrega x Mpios (ABR)'!F39+#REF!+#REF!+#REF!+#REF!+#REF!+'Desagrega x Mpios (OCT)'!F39+'Desagrega x Mpios (NOV)'!F39+'Desagrega x Mpios (DIC)'!F39</f>
        <v>#REF!</v>
      </c>
      <c r="G39" s="94" t="e">
        <f>'Desagrega x Mpios (ENE)'!G39+'Desagrega x Mpios (FEB)'!G39+'Desagrega x Mpios (MAR)'!G39+'Desagrega x Mpios (ABR)'!G39+#REF!+#REF!+#REF!+#REF!+#REF!+'Desagrega x Mpios (OCT)'!G39+'Desagrega x Mpios (NOV)'!G39+'Desagrega x Mpios (DIC)'!G39</f>
        <v>#REF!</v>
      </c>
      <c r="H39" s="94" t="e">
        <f>'Desagrega x Mpios (ENE)'!H39+'Desagrega x Mpios (FEB)'!H39+'Desagrega x Mpios (MAR)'!H39+'Desagrega x Mpios (ABR)'!H39+#REF!+#REF!+#REF!+#REF!+#REF!+'Desagrega x Mpios (OCT)'!H39+'Desagrega x Mpios (NOV)'!H39+'Desagrega x Mpios (DIC)'!H39</f>
        <v>#REF!</v>
      </c>
      <c r="I39" s="116" t="e">
        <f>'Desagrega x Mpios (ENE)'!I39+'Desagrega x Mpios (FEB)'!I39+'Desagrega x Mpios (MAR)'!I39+'Desagrega x Mpios (ABR)'!I39+#REF!+#REF!+#REF!+#REF!+#REF!+'Desagrega x Mpios (OCT)'!I39+'Desagrega x Mpios (NOV)'!I39+'Desagrega x Mpios (DIC)'!I39</f>
        <v>#REF!</v>
      </c>
      <c r="J39" s="61" t="e">
        <f t="shared" si="2"/>
        <v>#REF!</v>
      </c>
      <c r="K39" s="94" t="e">
        <f>'Desagrega x Mpios (ENE)'!K39+'Desagrega x Mpios (FEB)'!K39+'Desagrega x Mpios (MAR)'!K39+'Desagrega x Mpios (ABR)'!K39+#REF!+#REF!+#REF!+#REF!+#REF!+'Desagrega x Mpios (OCT)'!K39+'Desagrega x Mpios (NOV)'!K39+'Desagrega x Mpios (DIC)'!K39</f>
        <v>#REF!</v>
      </c>
      <c r="L39" s="94" t="e">
        <f>'Desagrega x Mpios (ENE)'!L39+'Desagrega x Mpios (FEB)'!L39+'Desagrega x Mpios (MAR)'!L39+'Desagrega x Mpios (ABR)'!L39+#REF!+#REF!+#REF!+#REF!+#REF!+'Desagrega x Mpios (OCT)'!L39+'Desagrega x Mpios (NOV)'!L39+'Desagrega x Mpios (DIC)'!L39</f>
        <v>#REF!</v>
      </c>
      <c r="M39" s="94" t="e">
        <f>'Desagrega x Mpios (ENE)'!M39+'Desagrega x Mpios (FEB)'!M39+'Desagrega x Mpios (MAR)'!M39+'Desagrega x Mpios (ABR)'!M39+#REF!+#REF!+#REF!+#REF!+#REF!+'Desagrega x Mpios (OCT)'!M39+'Desagrega x Mpios (NOV)'!M39+'Desagrega x Mpios (DIC)'!M39</f>
        <v>#REF!</v>
      </c>
      <c r="N39" s="116" t="e">
        <f>'Desagrega x Mpios (ENE)'!N39+'Desagrega x Mpios (FEB)'!N39+'Desagrega x Mpios (MAR)'!N39+'Desagrega x Mpios (ABR)'!N39+#REF!+#REF!+#REF!+#REF!+#REF!+'Desagrega x Mpios (OCT)'!N39+'Desagrega x Mpios (NOV)'!N39+'Desagrega x Mpios (DIC)'!N39</f>
        <v>#REF!</v>
      </c>
      <c r="O39" s="61" t="e">
        <f t="shared" si="3"/>
        <v>#REF!</v>
      </c>
      <c r="P39" s="66" t="e">
        <f t="shared" si="4"/>
        <v>#REF!</v>
      </c>
      <c r="Q39" s="94" t="e">
        <f>'Desagrega x Mpios (ENE)'!Q39+'Desagrega x Mpios (FEB)'!Q39+'Desagrega x Mpios (MAR)'!Q39+'Desagrega x Mpios (ABR)'!Q39+#REF!+#REF!+#REF!+#REF!+#REF!+'Desagrega x Mpios (OCT)'!Q39+'Desagrega x Mpios (NOV)'!Q39+'Desagrega x Mpios (DIC)'!Q39</f>
        <v>#REF!</v>
      </c>
      <c r="R39" s="94" t="e">
        <f>'Desagrega x Mpios (ENE)'!R39+'Desagrega x Mpios (FEB)'!R39+'Desagrega x Mpios (MAR)'!R39+'Desagrega x Mpios (ABR)'!R39+#REF!+#REF!+#REF!+#REF!+#REF!+'Desagrega x Mpios (OCT)'!R39+'Desagrega x Mpios (NOV)'!R39+'Desagrega x Mpios (DIC)'!R39</f>
        <v>#REF!</v>
      </c>
      <c r="S39" s="67" t="e">
        <f t="shared" si="0"/>
        <v>#REF!</v>
      </c>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row>
    <row r="40" spans="1:233" x14ac:dyDescent="0.2">
      <c r="A40" s="10">
        <v>5</v>
      </c>
      <c r="B40" s="29">
        <v>30</v>
      </c>
      <c r="C40" s="30" t="s">
        <v>52</v>
      </c>
      <c r="D40" s="30" t="e">
        <f>MAX('Desagrega x Mpios (ENE)'!D40,'Desagrega x Mpios (FEB)'!D40,'Desagrega x Mpios (MAR)'!D40,'Desagrega x Mpios (ABR)'!D40,#REF!,#REF!,#REF!,#REF!,#REF!,'Desagrega x Mpios (OCT)'!D40,'Desagrega x Mpios (NOV)'!D40,'Desagrega x Mpios (DIC)'!D40)</f>
        <v>#REF!</v>
      </c>
      <c r="E40" s="61" t="e">
        <f t="shared" si="1"/>
        <v>#REF!</v>
      </c>
      <c r="F40" s="94" t="e">
        <f>'Desagrega x Mpios (ENE)'!F40+'Desagrega x Mpios (FEB)'!F40+'Desagrega x Mpios (MAR)'!F40+'Desagrega x Mpios (ABR)'!F40+#REF!+#REF!+#REF!+#REF!+#REF!+'Desagrega x Mpios (OCT)'!F40+'Desagrega x Mpios (NOV)'!F40+'Desagrega x Mpios (DIC)'!F40</f>
        <v>#REF!</v>
      </c>
      <c r="G40" s="94" t="e">
        <f>'Desagrega x Mpios (ENE)'!G40+'Desagrega x Mpios (FEB)'!G40+'Desagrega x Mpios (MAR)'!G40+'Desagrega x Mpios (ABR)'!G40+#REF!+#REF!+#REF!+#REF!+#REF!+'Desagrega x Mpios (OCT)'!G40+'Desagrega x Mpios (NOV)'!G40+'Desagrega x Mpios (DIC)'!G40</f>
        <v>#REF!</v>
      </c>
      <c r="H40" s="94" t="e">
        <f>'Desagrega x Mpios (ENE)'!H40+'Desagrega x Mpios (FEB)'!H40+'Desagrega x Mpios (MAR)'!H40+'Desagrega x Mpios (ABR)'!H40+#REF!+#REF!+#REF!+#REF!+#REF!+'Desagrega x Mpios (OCT)'!H40+'Desagrega x Mpios (NOV)'!H40+'Desagrega x Mpios (DIC)'!H40</f>
        <v>#REF!</v>
      </c>
      <c r="I40" s="116" t="e">
        <f>'Desagrega x Mpios (ENE)'!I40+'Desagrega x Mpios (FEB)'!I40+'Desagrega x Mpios (MAR)'!I40+'Desagrega x Mpios (ABR)'!I40+#REF!+#REF!+#REF!+#REF!+#REF!+'Desagrega x Mpios (OCT)'!I40+'Desagrega x Mpios (NOV)'!I40+'Desagrega x Mpios (DIC)'!I40</f>
        <v>#REF!</v>
      </c>
      <c r="J40" s="61" t="e">
        <f t="shared" si="2"/>
        <v>#REF!</v>
      </c>
      <c r="K40" s="94" t="e">
        <f>'Desagrega x Mpios (ENE)'!K40+'Desagrega x Mpios (FEB)'!K40+'Desagrega x Mpios (MAR)'!K40+'Desagrega x Mpios (ABR)'!K40+#REF!+#REF!+#REF!+#REF!+#REF!+'Desagrega x Mpios (OCT)'!K40+'Desagrega x Mpios (NOV)'!K40+'Desagrega x Mpios (DIC)'!K40</f>
        <v>#REF!</v>
      </c>
      <c r="L40" s="94" t="e">
        <f>'Desagrega x Mpios (ENE)'!L40+'Desagrega x Mpios (FEB)'!L40+'Desagrega x Mpios (MAR)'!L40+'Desagrega x Mpios (ABR)'!L40+#REF!+#REF!+#REF!+#REF!+#REF!+'Desagrega x Mpios (OCT)'!L40+'Desagrega x Mpios (NOV)'!L40+'Desagrega x Mpios (DIC)'!L40</f>
        <v>#REF!</v>
      </c>
      <c r="M40" s="94" t="e">
        <f>'Desagrega x Mpios (ENE)'!M40+'Desagrega x Mpios (FEB)'!M40+'Desagrega x Mpios (MAR)'!M40+'Desagrega x Mpios (ABR)'!M40+#REF!+#REF!+#REF!+#REF!+#REF!+'Desagrega x Mpios (OCT)'!M40+'Desagrega x Mpios (NOV)'!M40+'Desagrega x Mpios (DIC)'!M40</f>
        <v>#REF!</v>
      </c>
      <c r="N40" s="116" t="e">
        <f>'Desagrega x Mpios (ENE)'!N40+'Desagrega x Mpios (FEB)'!N40+'Desagrega x Mpios (MAR)'!N40+'Desagrega x Mpios (ABR)'!N40+#REF!+#REF!+#REF!+#REF!+#REF!+'Desagrega x Mpios (OCT)'!N40+'Desagrega x Mpios (NOV)'!N40+'Desagrega x Mpios (DIC)'!N40</f>
        <v>#REF!</v>
      </c>
      <c r="O40" s="61" t="e">
        <f t="shared" si="3"/>
        <v>#REF!</v>
      </c>
      <c r="P40" s="66" t="e">
        <f t="shared" si="4"/>
        <v>#REF!</v>
      </c>
      <c r="Q40" s="94" t="e">
        <f>'Desagrega x Mpios (ENE)'!Q40+'Desagrega x Mpios (FEB)'!Q40+'Desagrega x Mpios (MAR)'!Q40+'Desagrega x Mpios (ABR)'!Q40+#REF!+#REF!+#REF!+#REF!+#REF!+'Desagrega x Mpios (OCT)'!Q40+'Desagrega x Mpios (NOV)'!Q40+'Desagrega x Mpios (DIC)'!Q40</f>
        <v>#REF!</v>
      </c>
      <c r="R40" s="94" t="e">
        <f>'Desagrega x Mpios (ENE)'!R40+'Desagrega x Mpios (FEB)'!R40+'Desagrega x Mpios (MAR)'!R40+'Desagrega x Mpios (ABR)'!R40+#REF!+#REF!+#REF!+#REF!+#REF!+'Desagrega x Mpios (OCT)'!R40+'Desagrega x Mpios (NOV)'!R40+'Desagrega x Mpios (DIC)'!R40</f>
        <v>#REF!</v>
      </c>
      <c r="S40" s="67" t="e">
        <f t="shared" si="0"/>
        <v>#REF!</v>
      </c>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row>
    <row r="41" spans="1:233" x14ac:dyDescent="0.2">
      <c r="A41" s="7">
        <v>1</v>
      </c>
      <c r="B41" s="29">
        <v>31</v>
      </c>
      <c r="C41" s="30" t="s">
        <v>53</v>
      </c>
      <c r="D41" s="30" t="e">
        <f>MAX('Desagrega x Mpios (ENE)'!D41,'Desagrega x Mpios (FEB)'!D41,'Desagrega x Mpios (MAR)'!D41,'Desagrega x Mpios (ABR)'!D41,#REF!,#REF!,#REF!,#REF!,#REF!,'Desagrega x Mpios (OCT)'!D41,'Desagrega x Mpios (NOV)'!D41,'Desagrega x Mpios (DIC)'!D41)</f>
        <v>#REF!</v>
      </c>
      <c r="E41" s="61" t="e">
        <f t="shared" si="1"/>
        <v>#REF!</v>
      </c>
      <c r="F41" s="94" t="e">
        <f>'Desagrega x Mpios (ENE)'!F41+'Desagrega x Mpios (FEB)'!F41+'Desagrega x Mpios (MAR)'!F41+'Desagrega x Mpios (ABR)'!F41+#REF!+#REF!+#REF!+#REF!+#REF!+'Desagrega x Mpios (OCT)'!F41+'Desagrega x Mpios (NOV)'!F41+'Desagrega x Mpios (DIC)'!F41</f>
        <v>#REF!</v>
      </c>
      <c r="G41" s="94" t="e">
        <f>'Desagrega x Mpios (ENE)'!G41+'Desagrega x Mpios (FEB)'!G41+'Desagrega x Mpios (MAR)'!G41+'Desagrega x Mpios (ABR)'!G41+#REF!+#REF!+#REF!+#REF!+#REF!+'Desagrega x Mpios (OCT)'!G41+'Desagrega x Mpios (NOV)'!G41+'Desagrega x Mpios (DIC)'!G41</f>
        <v>#REF!</v>
      </c>
      <c r="H41" s="94" t="e">
        <f>'Desagrega x Mpios (ENE)'!H41+'Desagrega x Mpios (FEB)'!H41+'Desagrega x Mpios (MAR)'!H41+'Desagrega x Mpios (ABR)'!H41+#REF!+#REF!+#REF!+#REF!+#REF!+'Desagrega x Mpios (OCT)'!H41+'Desagrega x Mpios (NOV)'!H41+'Desagrega x Mpios (DIC)'!H41</f>
        <v>#REF!</v>
      </c>
      <c r="I41" s="116" t="e">
        <f>'Desagrega x Mpios (ENE)'!I41+'Desagrega x Mpios (FEB)'!I41+'Desagrega x Mpios (MAR)'!I41+'Desagrega x Mpios (ABR)'!I41+#REF!+#REF!+#REF!+#REF!+#REF!+'Desagrega x Mpios (OCT)'!I41+'Desagrega x Mpios (NOV)'!I41+'Desagrega x Mpios (DIC)'!I41</f>
        <v>#REF!</v>
      </c>
      <c r="J41" s="61" t="e">
        <f t="shared" si="2"/>
        <v>#REF!</v>
      </c>
      <c r="K41" s="94" t="e">
        <f>'Desagrega x Mpios (ENE)'!K41+'Desagrega x Mpios (FEB)'!K41+'Desagrega x Mpios (MAR)'!K41+'Desagrega x Mpios (ABR)'!K41+#REF!+#REF!+#REF!+#REF!+#REF!+'Desagrega x Mpios (OCT)'!K41+'Desagrega x Mpios (NOV)'!K41+'Desagrega x Mpios (DIC)'!K41</f>
        <v>#REF!</v>
      </c>
      <c r="L41" s="94" t="e">
        <f>'Desagrega x Mpios (ENE)'!L41+'Desagrega x Mpios (FEB)'!L41+'Desagrega x Mpios (MAR)'!L41+'Desagrega x Mpios (ABR)'!L41+#REF!+#REF!+#REF!+#REF!+#REF!+'Desagrega x Mpios (OCT)'!L41+'Desagrega x Mpios (NOV)'!L41+'Desagrega x Mpios (DIC)'!L41</f>
        <v>#REF!</v>
      </c>
      <c r="M41" s="94" t="e">
        <f>'Desagrega x Mpios (ENE)'!M41+'Desagrega x Mpios (FEB)'!M41+'Desagrega x Mpios (MAR)'!M41+'Desagrega x Mpios (ABR)'!M41+#REF!+#REF!+#REF!+#REF!+#REF!+'Desagrega x Mpios (OCT)'!M41+'Desagrega x Mpios (NOV)'!M41+'Desagrega x Mpios (DIC)'!M41</f>
        <v>#REF!</v>
      </c>
      <c r="N41" s="116" t="e">
        <f>'Desagrega x Mpios (ENE)'!N41+'Desagrega x Mpios (FEB)'!N41+'Desagrega x Mpios (MAR)'!N41+'Desagrega x Mpios (ABR)'!N41+#REF!+#REF!+#REF!+#REF!+#REF!+'Desagrega x Mpios (OCT)'!N41+'Desagrega x Mpios (NOV)'!N41+'Desagrega x Mpios (DIC)'!N41</f>
        <v>#REF!</v>
      </c>
      <c r="O41" s="61" t="e">
        <f t="shared" si="3"/>
        <v>#REF!</v>
      </c>
      <c r="P41" s="66" t="e">
        <f t="shared" si="4"/>
        <v>#REF!</v>
      </c>
      <c r="Q41" s="94" t="e">
        <f>'Desagrega x Mpios (ENE)'!Q41+'Desagrega x Mpios (FEB)'!Q41+'Desagrega x Mpios (MAR)'!Q41+'Desagrega x Mpios (ABR)'!Q41+#REF!+#REF!+#REF!+#REF!+#REF!+'Desagrega x Mpios (OCT)'!Q41+'Desagrega x Mpios (NOV)'!Q41+'Desagrega x Mpios (DIC)'!Q41</f>
        <v>#REF!</v>
      </c>
      <c r="R41" s="94" t="e">
        <f>'Desagrega x Mpios (ENE)'!R41+'Desagrega x Mpios (FEB)'!R41+'Desagrega x Mpios (MAR)'!R41+'Desagrega x Mpios (ABR)'!R41+#REF!+#REF!+#REF!+#REF!+#REF!+'Desagrega x Mpios (OCT)'!R41+'Desagrega x Mpios (NOV)'!R41+'Desagrega x Mpios (DIC)'!R41</f>
        <v>#REF!</v>
      </c>
      <c r="S41" s="67" t="e">
        <f t="shared" si="0"/>
        <v>#REF!</v>
      </c>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row>
    <row r="42" spans="1:233" x14ac:dyDescent="0.2">
      <c r="A42" s="4">
        <v>7</v>
      </c>
      <c r="B42" s="29">
        <v>32</v>
      </c>
      <c r="C42" s="30" t="s">
        <v>54</v>
      </c>
      <c r="D42" s="30" t="e">
        <f>MAX('Desagrega x Mpios (ENE)'!D42,'Desagrega x Mpios (FEB)'!D42,'Desagrega x Mpios (MAR)'!D42,'Desagrega x Mpios (ABR)'!D42,#REF!,#REF!,#REF!,#REF!,#REF!,'Desagrega x Mpios (OCT)'!D42,'Desagrega x Mpios (NOV)'!D42,'Desagrega x Mpios (DIC)'!D42)</f>
        <v>#REF!</v>
      </c>
      <c r="E42" s="61" t="e">
        <f t="shared" si="1"/>
        <v>#REF!</v>
      </c>
      <c r="F42" s="94" t="e">
        <f>'Desagrega x Mpios (ENE)'!F42+'Desagrega x Mpios (FEB)'!F42+'Desagrega x Mpios (MAR)'!F42+'Desagrega x Mpios (ABR)'!F42+#REF!+#REF!+#REF!+#REF!+#REF!+'Desagrega x Mpios (OCT)'!F42+'Desagrega x Mpios (NOV)'!F42+'Desagrega x Mpios (DIC)'!F42</f>
        <v>#REF!</v>
      </c>
      <c r="G42" s="94" t="e">
        <f>'Desagrega x Mpios (ENE)'!G42+'Desagrega x Mpios (FEB)'!G42+'Desagrega x Mpios (MAR)'!G42+'Desagrega x Mpios (ABR)'!G42+#REF!+#REF!+#REF!+#REF!+#REF!+'Desagrega x Mpios (OCT)'!G42+'Desagrega x Mpios (NOV)'!G42+'Desagrega x Mpios (DIC)'!G42</f>
        <v>#REF!</v>
      </c>
      <c r="H42" s="94" t="e">
        <f>'Desagrega x Mpios (ENE)'!H42+'Desagrega x Mpios (FEB)'!H42+'Desagrega x Mpios (MAR)'!H42+'Desagrega x Mpios (ABR)'!H42+#REF!+#REF!+#REF!+#REF!+#REF!+'Desagrega x Mpios (OCT)'!H42+'Desagrega x Mpios (NOV)'!H42+'Desagrega x Mpios (DIC)'!H42</f>
        <v>#REF!</v>
      </c>
      <c r="I42" s="116" t="e">
        <f>'Desagrega x Mpios (ENE)'!I42+'Desagrega x Mpios (FEB)'!I42+'Desagrega x Mpios (MAR)'!I42+'Desagrega x Mpios (ABR)'!I42+#REF!+#REF!+#REF!+#REF!+#REF!+'Desagrega x Mpios (OCT)'!I42+'Desagrega x Mpios (NOV)'!I42+'Desagrega x Mpios (DIC)'!I42</f>
        <v>#REF!</v>
      </c>
      <c r="J42" s="61" t="e">
        <f t="shared" si="2"/>
        <v>#REF!</v>
      </c>
      <c r="K42" s="94" t="e">
        <f>'Desagrega x Mpios (ENE)'!K42+'Desagrega x Mpios (FEB)'!K42+'Desagrega x Mpios (MAR)'!K42+'Desagrega x Mpios (ABR)'!K42+#REF!+#REF!+#REF!+#REF!+#REF!+'Desagrega x Mpios (OCT)'!K42+'Desagrega x Mpios (NOV)'!K42+'Desagrega x Mpios (DIC)'!K42</f>
        <v>#REF!</v>
      </c>
      <c r="L42" s="94" t="e">
        <f>'Desagrega x Mpios (ENE)'!L42+'Desagrega x Mpios (FEB)'!L42+'Desagrega x Mpios (MAR)'!L42+'Desagrega x Mpios (ABR)'!L42+#REF!+#REF!+#REF!+#REF!+#REF!+'Desagrega x Mpios (OCT)'!L42+'Desagrega x Mpios (NOV)'!L42+'Desagrega x Mpios (DIC)'!L42</f>
        <v>#REF!</v>
      </c>
      <c r="M42" s="94" t="e">
        <f>'Desagrega x Mpios (ENE)'!M42+'Desagrega x Mpios (FEB)'!M42+'Desagrega x Mpios (MAR)'!M42+'Desagrega x Mpios (ABR)'!M42+#REF!+#REF!+#REF!+#REF!+#REF!+'Desagrega x Mpios (OCT)'!M42+'Desagrega x Mpios (NOV)'!M42+'Desagrega x Mpios (DIC)'!M42</f>
        <v>#REF!</v>
      </c>
      <c r="N42" s="116" t="e">
        <f>'Desagrega x Mpios (ENE)'!N42+'Desagrega x Mpios (FEB)'!N42+'Desagrega x Mpios (MAR)'!N42+'Desagrega x Mpios (ABR)'!N42+#REF!+#REF!+#REF!+#REF!+#REF!+'Desagrega x Mpios (OCT)'!N42+'Desagrega x Mpios (NOV)'!N42+'Desagrega x Mpios (DIC)'!N42</f>
        <v>#REF!</v>
      </c>
      <c r="O42" s="61" t="e">
        <f t="shared" si="3"/>
        <v>#REF!</v>
      </c>
      <c r="P42" s="66" t="e">
        <f t="shared" si="4"/>
        <v>#REF!</v>
      </c>
      <c r="Q42" s="94" t="e">
        <f>'Desagrega x Mpios (ENE)'!Q42+'Desagrega x Mpios (FEB)'!Q42+'Desagrega x Mpios (MAR)'!Q42+'Desagrega x Mpios (ABR)'!Q42+#REF!+#REF!+#REF!+#REF!+#REF!+'Desagrega x Mpios (OCT)'!Q42+'Desagrega x Mpios (NOV)'!Q42+'Desagrega x Mpios (DIC)'!Q42</f>
        <v>#REF!</v>
      </c>
      <c r="R42" s="94" t="e">
        <f>'Desagrega x Mpios (ENE)'!R42+'Desagrega x Mpios (FEB)'!R42+'Desagrega x Mpios (MAR)'!R42+'Desagrega x Mpios (ABR)'!R42+#REF!+#REF!+#REF!+#REF!+#REF!+'Desagrega x Mpios (OCT)'!R42+'Desagrega x Mpios (NOV)'!R42+'Desagrega x Mpios (DIC)'!R42</f>
        <v>#REF!</v>
      </c>
      <c r="S42" s="67" t="e">
        <f t="shared" si="0"/>
        <v>#REF!</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row>
    <row r="43" spans="1:233" x14ac:dyDescent="0.2">
      <c r="A43" s="6">
        <v>4</v>
      </c>
      <c r="B43" s="29">
        <v>33</v>
      </c>
      <c r="C43" s="30" t="s">
        <v>55</v>
      </c>
      <c r="D43" s="30" t="e">
        <f>MAX('Desagrega x Mpios (ENE)'!D43,'Desagrega x Mpios (FEB)'!D43,'Desagrega x Mpios (MAR)'!D43,'Desagrega x Mpios (ABR)'!D43,#REF!,#REF!,#REF!,#REF!,#REF!,'Desagrega x Mpios (OCT)'!D43,'Desagrega x Mpios (NOV)'!D43,'Desagrega x Mpios (DIC)'!D43)</f>
        <v>#REF!</v>
      </c>
      <c r="E43" s="61" t="e">
        <f t="shared" si="1"/>
        <v>#REF!</v>
      </c>
      <c r="F43" s="94" t="e">
        <f>'Desagrega x Mpios (ENE)'!F43+'Desagrega x Mpios (FEB)'!F43+'Desagrega x Mpios (MAR)'!F43+'Desagrega x Mpios (ABR)'!F43+#REF!+#REF!+#REF!+#REF!+#REF!+'Desagrega x Mpios (OCT)'!F43+'Desagrega x Mpios (NOV)'!F43+'Desagrega x Mpios (DIC)'!F43</f>
        <v>#REF!</v>
      </c>
      <c r="G43" s="94" t="e">
        <f>'Desagrega x Mpios (ENE)'!G43+'Desagrega x Mpios (FEB)'!G43+'Desagrega x Mpios (MAR)'!G43+'Desagrega x Mpios (ABR)'!G43+#REF!+#REF!+#REF!+#REF!+#REF!+'Desagrega x Mpios (OCT)'!G43+'Desagrega x Mpios (NOV)'!G43+'Desagrega x Mpios (DIC)'!G43</f>
        <v>#REF!</v>
      </c>
      <c r="H43" s="94" t="e">
        <f>'Desagrega x Mpios (ENE)'!H43+'Desagrega x Mpios (FEB)'!H43+'Desagrega x Mpios (MAR)'!H43+'Desagrega x Mpios (ABR)'!H43+#REF!+#REF!+#REF!+#REF!+#REF!+'Desagrega x Mpios (OCT)'!H43+'Desagrega x Mpios (NOV)'!H43+'Desagrega x Mpios (DIC)'!H43</f>
        <v>#REF!</v>
      </c>
      <c r="I43" s="116" t="e">
        <f>'Desagrega x Mpios (ENE)'!I43+'Desagrega x Mpios (FEB)'!I43+'Desagrega x Mpios (MAR)'!I43+'Desagrega x Mpios (ABR)'!I43+#REF!+#REF!+#REF!+#REF!+#REF!+'Desagrega x Mpios (OCT)'!I43+'Desagrega x Mpios (NOV)'!I43+'Desagrega x Mpios (DIC)'!I43</f>
        <v>#REF!</v>
      </c>
      <c r="J43" s="61" t="e">
        <f t="shared" si="2"/>
        <v>#REF!</v>
      </c>
      <c r="K43" s="94" t="e">
        <f>'Desagrega x Mpios (ENE)'!K43+'Desagrega x Mpios (FEB)'!K43+'Desagrega x Mpios (MAR)'!K43+'Desagrega x Mpios (ABR)'!K43+#REF!+#REF!+#REF!+#REF!+#REF!+'Desagrega x Mpios (OCT)'!K43+'Desagrega x Mpios (NOV)'!K43+'Desagrega x Mpios (DIC)'!K43</f>
        <v>#REF!</v>
      </c>
      <c r="L43" s="94" t="e">
        <f>'Desagrega x Mpios (ENE)'!L43+'Desagrega x Mpios (FEB)'!L43+'Desagrega x Mpios (MAR)'!L43+'Desagrega x Mpios (ABR)'!L43+#REF!+#REF!+#REF!+#REF!+#REF!+'Desagrega x Mpios (OCT)'!L43+'Desagrega x Mpios (NOV)'!L43+'Desagrega x Mpios (DIC)'!L43</f>
        <v>#REF!</v>
      </c>
      <c r="M43" s="94" t="e">
        <f>'Desagrega x Mpios (ENE)'!M43+'Desagrega x Mpios (FEB)'!M43+'Desagrega x Mpios (MAR)'!M43+'Desagrega x Mpios (ABR)'!M43+#REF!+#REF!+#REF!+#REF!+#REF!+'Desagrega x Mpios (OCT)'!M43+'Desagrega x Mpios (NOV)'!M43+'Desagrega x Mpios (DIC)'!M43</f>
        <v>#REF!</v>
      </c>
      <c r="N43" s="116" t="e">
        <f>'Desagrega x Mpios (ENE)'!N43+'Desagrega x Mpios (FEB)'!N43+'Desagrega x Mpios (MAR)'!N43+'Desagrega x Mpios (ABR)'!N43+#REF!+#REF!+#REF!+#REF!+#REF!+'Desagrega x Mpios (OCT)'!N43+'Desagrega x Mpios (NOV)'!N43+'Desagrega x Mpios (DIC)'!N43</f>
        <v>#REF!</v>
      </c>
      <c r="O43" s="61" t="e">
        <f t="shared" si="3"/>
        <v>#REF!</v>
      </c>
      <c r="P43" s="66" t="e">
        <f t="shared" si="4"/>
        <v>#REF!</v>
      </c>
      <c r="Q43" s="94" t="e">
        <f>'Desagrega x Mpios (ENE)'!Q43+'Desagrega x Mpios (FEB)'!Q43+'Desagrega x Mpios (MAR)'!Q43+'Desagrega x Mpios (ABR)'!Q43+#REF!+#REF!+#REF!+#REF!+#REF!+'Desagrega x Mpios (OCT)'!Q43+'Desagrega x Mpios (NOV)'!Q43+'Desagrega x Mpios (DIC)'!Q43</f>
        <v>#REF!</v>
      </c>
      <c r="R43" s="94" t="e">
        <f>'Desagrega x Mpios (ENE)'!R43+'Desagrega x Mpios (FEB)'!R43+'Desagrega x Mpios (MAR)'!R43+'Desagrega x Mpios (ABR)'!R43+#REF!+#REF!+#REF!+#REF!+#REF!+'Desagrega x Mpios (OCT)'!R43+'Desagrega x Mpios (NOV)'!R43+'Desagrega x Mpios (DIC)'!R43</f>
        <v>#REF!</v>
      </c>
      <c r="S43" s="67" t="e">
        <f t="shared" ref="S43:S74" si="5">I43+N43</f>
        <v>#REF!</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row>
    <row r="44" spans="1:233" x14ac:dyDescent="0.2">
      <c r="A44" s="4">
        <v>7</v>
      </c>
      <c r="B44" s="29">
        <v>34</v>
      </c>
      <c r="C44" s="30" t="s">
        <v>56</v>
      </c>
      <c r="D44" s="30" t="e">
        <f>MAX('Desagrega x Mpios (ENE)'!D44,'Desagrega x Mpios (FEB)'!D44,'Desagrega x Mpios (MAR)'!D44,'Desagrega x Mpios (ABR)'!D44,#REF!,#REF!,#REF!,#REF!,#REF!,'Desagrega x Mpios (OCT)'!D44,'Desagrega x Mpios (NOV)'!D44,'Desagrega x Mpios (DIC)'!D44)</f>
        <v>#REF!</v>
      </c>
      <c r="E44" s="61" t="e">
        <f t="shared" si="1"/>
        <v>#REF!</v>
      </c>
      <c r="F44" s="94" t="e">
        <f>'Desagrega x Mpios (ENE)'!F44+'Desagrega x Mpios (FEB)'!F44+'Desagrega x Mpios (MAR)'!F44+'Desagrega x Mpios (ABR)'!F44+#REF!+#REF!+#REF!+#REF!+#REF!+'Desagrega x Mpios (OCT)'!F44+'Desagrega x Mpios (NOV)'!F44+'Desagrega x Mpios (DIC)'!F44</f>
        <v>#REF!</v>
      </c>
      <c r="G44" s="94" t="e">
        <f>'Desagrega x Mpios (ENE)'!G44+'Desagrega x Mpios (FEB)'!G44+'Desagrega x Mpios (MAR)'!G44+'Desagrega x Mpios (ABR)'!G44+#REF!+#REF!+#REF!+#REF!+#REF!+'Desagrega x Mpios (OCT)'!G44+'Desagrega x Mpios (NOV)'!G44+'Desagrega x Mpios (DIC)'!G44</f>
        <v>#REF!</v>
      </c>
      <c r="H44" s="94" t="e">
        <f>'Desagrega x Mpios (ENE)'!H44+'Desagrega x Mpios (FEB)'!H44+'Desagrega x Mpios (MAR)'!H44+'Desagrega x Mpios (ABR)'!H44+#REF!+#REF!+#REF!+#REF!+#REF!+'Desagrega x Mpios (OCT)'!H44+'Desagrega x Mpios (NOV)'!H44+'Desagrega x Mpios (DIC)'!H44</f>
        <v>#REF!</v>
      </c>
      <c r="I44" s="116" t="e">
        <f>'Desagrega x Mpios (ENE)'!I44+'Desagrega x Mpios (FEB)'!I44+'Desagrega x Mpios (MAR)'!I44+'Desagrega x Mpios (ABR)'!I44+#REF!+#REF!+#REF!+#REF!+#REF!+'Desagrega x Mpios (OCT)'!I44+'Desagrega x Mpios (NOV)'!I44+'Desagrega x Mpios (DIC)'!I44</f>
        <v>#REF!</v>
      </c>
      <c r="J44" s="61" t="e">
        <f t="shared" si="2"/>
        <v>#REF!</v>
      </c>
      <c r="K44" s="94" t="e">
        <f>'Desagrega x Mpios (ENE)'!K44+'Desagrega x Mpios (FEB)'!K44+'Desagrega x Mpios (MAR)'!K44+'Desagrega x Mpios (ABR)'!K44+#REF!+#REF!+#REF!+#REF!+#REF!+'Desagrega x Mpios (OCT)'!K44+'Desagrega x Mpios (NOV)'!K44+'Desagrega x Mpios (DIC)'!K44</f>
        <v>#REF!</v>
      </c>
      <c r="L44" s="94" t="e">
        <f>'Desagrega x Mpios (ENE)'!L44+'Desagrega x Mpios (FEB)'!L44+'Desagrega x Mpios (MAR)'!L44+'Desagrega x Mpios (ABR)'!L44+#REF!+#REF!+#REF!+#REF!+#REF!+'Desagrega x Mpios (OCT)'!L44+'Desagrega x Mpios (NOV)'!L44+'Desagrega x Mpios (DIC)'!L44</f>
        <v>#REF!</v>
      </c>
      <c r="M44" s="94" t="e">
        <f>'Desagrega x Mpios (ENE)'!M44+'Desagrega x Mpios (FEB)'!M44+'Desagrega x Mpios (MAR)'!M44+'Desagrega x Mpios (ABR)'!M44+#REF!+#REF!+#REF!+#REF!+#REF!+'Desagrega x Mpios (OCT)'!M44+'Desagrega x Mpios (NOV)'!M44+'Desagrega x Mpios (DIC)'!M44</f>
        <v>#REF!</v>
      </c>
      <c r="N44" s="116" t="e">
        <f>'Desagrega x Mpios (ENE)'!N44+'Desagrega x Mpios (FEB)'!N44+'Desagrega x Mpios (MAR)'!N44+'Desagrega x Mpios (ABR)'!N44+#REF!+#REF!+#REF!+#REF!+#REF!+'Desagrega x Mpios (OCT)'!N44+'Desagrega x Mpios (NOV)'!N44+'Desagrega x Mpios (DIC)'!N44</f>
        <v>#REF!</v>
      </c>
      <c r="O44" s="61" t="e">
        <f t="shared" si="3"/>
        <v>#REF!</v>
      </c>
      <c r="P44" s="66" t="e">
        <f t="shared" si="4"/>
        <v>#REF!</v>
      </c>
      <c r="Q44" s="94" t="e">
        <f>'Desagrega x Mpios (ENE)'!Q44+'Desagrega x Mpios (FEB)'!Q44+'Desagrega x Mpios (MAR)'!Q44+'Desagrega x Mpios (ABR)'!Q44+#REF!+#REF!+#REF!+#REF!+#REF!+'Desagrega x Mpios (OCT)'!Q44+'Desagrega x Mpios (NOV)'!Q44+'Desagrega x Mpios (DIC)'!Q44</f>
        <v>#REF!</v>
      </c>
      <c r="R44" s="94" t="e">
        <f>'Desagrega x Mpios (ENE)'!R44+'Desagrega x Mpios (FEB)'!R44+'Desagrega x Mpios (MAR)'!R44+'Desagrega x Mpios (ABR)'!R44+#REF!+#REF!+#REF!+#REF!+#REF!+'Desagrega x Mpios (OCT)'!R44+'Desagrega x Mpios (NOV)'!R44+'Desagrega x Mpios (DIC)'!R44</f>
        <v>#REF!</v>
      </c>
      <c r="S44" s="67" t="e">
        <f t="shared" si="5"/>
        <v>#REF!</v>
      </c>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row>
    <row r="45" spans="1:233" x14ac:dyDescent="0.2">
      <c r="A45" s="12">
        <v>2</v>
      </c>
      <c r="B45" s="29">
        <v>35</v>
      </c>
      <c r="C45" s="30" t="s">
        <v>57</v>
      </c>
      <c r="D45" s="30" t="e">
        <f>MAX('Desagrega x Mpios (ENE)'!D45,'Desagrega x Mpios (FEB)'!D45,'Desagrega x Mpios (MAR)'!D45,'Desagrega x Mpios (ABR)'!D45,#REF!,#REF!,#REF!,#REF!,#REF!,'Desagrega x Mpios (OCT)'!D45,'Desagrega x Mpios (NOV)'!D45,'Desagrega x Mpios (DIC)'!D45)</f>
        <v>#REF!</v>
      </c>
      <c r="E45" s="61" t="e">
        <f t="shared" si="1"/>
        <v>#REF!</v>
      </c>
      <c r="F45" s="94" t="e">
        <f>'Desagrega x Mpios (ENE)'!F45+'Desagrega x Mpios (FEB)'!F45+'Desagrega x Mpios (MAR)'!F45+'Desagrega x Mpios (ABR)'!F45+#REF!+#REF!+#REF!+#REF!+#REF!+'Desagrega x Mpios (OCT)'!F45+'Desagrega x Mpios (NOV)'!F45+'Desagrega x Mpios (DIC)'!F45</f>
        <v>#REF!</v>
      </c>
      <c r="G45" s="94" t="e">
        <f>'Desagrega x Mpios (ENE)'!G45+'Desagrega x Mpios (FEB)'!G45+'Desagrega x Mpios (MAR)'!G45+'Desagrega x Mpios (ABR)'!G45+#REF!+#REF!+#REF!+#REF!+#REF!+'Desagrega x Mpios (OCT)'!G45+'Desagrega x Mpios (NOV)'!G45+'Desagrega x Mpios (DIC)'!G45</f>
        <v>#REF!</v>
      </c>
      <c r="H45" s="94" t="e">
        <f>'Desagrega x Mpios (ENE)'!H45+'Desagrega x Mpios (FEB)'!H45+'Desagrega x Mpios (MAR)'!H45+'Desagrega x Mpios (ABR)'!H45+#REF!+#REF!+#REF!+#REF!+#REF!+'Desagrega x Mpios (OCT)'!H45+'Desagrega x Mpios (NOV)'!H45+'Desagrega x Mpios (DIC)'!H45</f>
        <v>#REF!</v>
      </c>
      <c r="I45" s="116" t="e">
        <f>'Desagrega x Mpios (ENE)'!I45+'Desagrega x Mpios (FEB)'!I45+'Desagrega x Mpios (MAR)'!I45+'Desagrega x Mpios (ABR)'!I45+#REF!+#REF!+#REF!+#REF!+#REF!+'Desagrega x Mpios (OCT)'!I45+'Desagrega x Mpios (NOV)'!I45+'Desagrega x Mpios (DIC)'!I45</f>
        <v>#REF!</v>
      </c>
      <c r="J45" s="61" t="e">
        <f t="shared" si="2"/>
        <v>#REF!</v>
      </c>
      <c r="K45" s="94" t="e">
        <f>'Desagrega x Mpios (ENE)'!K45+'Desagrega x Mpios (FEB)'!K45+'Desagrega x Mpios (MAR)'!K45+'Desagrega x Mpios (ABR)'!K45+#REF!+#REF!+#REF!+#REF!+#REF!+'Desagrega x Mpios (OCT)'!K45+'Desagrega x Mpios (NOV)'!K45+'Desagrega x Mpios (DIC)'!K45</f>
        <v>#REF!</v>
      </c>
      <c r="L45" s="94" t="e">
        <f>'Desagrega x Mpios (ENE)'!L45+'Desagrega x Mpios (FEB)'!L45+'Desagrega x Mpios (MAR)'!L45+'Desagrega x Mpios (ABR)'!L45+#REF!+#REF!+#REF!+#REF!+#REF!+'Desagrega x Mpios (OCT)'!L45+'Desagrega x Mpios (NOV)'!L45+'Desagrega x Mpios (DIC)'!L45</f>
        <v>#REF!</v>
      </c>
      <c r="M45" s="94" t="e">
        <f>'Desagrega x Mpios (ENE)'!M45+'Desagrega x Mpios (FEB)'!M45+'Desagrega x Mpios (MAR)'!M45+'Desagrega x Mpios (ABR)'!M45+#REF!+#REF!+#REF!+#REF!+#REF!+'Desagrega x Mpios (OCT)'!M45+'Desagrega x Mpios (NOV)'!M45+'Desagrega x Mpios (DIC)'!M45</f>
        <v>#REF!</v>
      </c>
      <c r="N45" s="116" t="e">
        <f>'Desagrega x Mpios (ENE)'!N45+'Desagrega x Mpios (FEB)'!N45+'Desagrega x Mpios (MAR)'!N45+'Desagrega x Mpios (ABR)'!N45+#REF!+#REF!+#REF!+#REF!+#REF!+'Desagrega x Mpios (OCT)'!N45+'Desagrega x Mpios (NOV)'!N45+'Desagrega x Mpios (DIC)'!N45</f>
        <v>#REF!</v>
      </c>
      <c r="O45" s="61" t="e">
        <f t="shared" si="3"/>
        <v>#REF!</v>
      </c>
      <c r="P45" s="66" t="e">
        <f t="shared" si="4"/>
        <v>#REF!</v>
      </c>
      <c r="Q45" s="94" t="e">
        <f>'Desagrega x Mpios (ENE)'!Q45+'Desagrega x Mpios (FEB)'!Q45+'Desagrega x Mpios (MAR)'!Q45+'Desagrega x Mpios (ABR)'!Q45+#REF!+#REF!+#REF!+#REF!+#REF!+'Desagrega x Mpios (OCT)'!Q45+'Desagrega x Mpios (NOV)'!Q45+'Desagrega x Mpios (DIC)'!Q45</f>
        <v>#REF!</v>
      </c>
      <c r="R45" s="94" t="e">
        <f>'Desagrega x Mpios (ENE)'!R45+'Desagrega x Mpios (FEB)'!R45+'Desagrega x Mpios (MAR)'!R45+'Desagrega x Mpios (ABR)'!R45+#REF!+#REF!+#REF!+#REF!+#REF!+'Desagrega x Mpios (OCT)'!R45+'Desagrega x Mpios (NOV)'!R45+'Desagrega x Mpios (DIC)'!R45</f>
        <v>#REF!</v>
      </c>
      <c r="S45" s="67" t="e">
        <f t="shared" si="5"/>
        <v>#REF!</v>
      </c>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row>
    <row r="46" spans="1:233" x14ac:dyDescent="0.2">
      <c r="A46" s="2">
        <v>10</v>
      </c>
      <c r="B46" s="29">
        <v>36</v>
      </c>
      <c r="C46" s="30" t="s">
        <v>58</v>
      </c>
      <c r="D46" s="30" t="e">
        <f>MAX('Desagrega x Mpios (ENE)'!D46,'Desagrega x Mpios (FEB)'!D46,'Desagrega x Mpios (MAR)'!D46,'Desagrega x Mpios (ABR)'!D46,#REF!,#REF!,#REF!,#REF!,#REF!,'Desagrega x Mpios (OCT)'!D46,'Desagrega x Mpios (NOV)'!D46,'Desagrega x Mpios (DIC)'!D46)</f>
        <v>#REF!</v>
      </c>
      <c r="E46" s="61" t="e">
        <f t="shared" si="1"/>
        <v>#REF!</v>
      </c>
      <c r="F46" s="94" t="e">
        <f>'Desagrega x Mpios (ENE)'!F46+'Desagrega x Mpios (FEB)'!F46+'Desagrega x Mpios (MAR)'!F46+'Desagrega x Mpios (ABR)'!F46+#REF!+#REF!+#REF!+#REF!+#REF!+'Desagrega x Mpios (OCT)'!F46+'Desagrega x Mpios (NOV)'!F46+'Desagrega x Mpios (DIC)'!F46</f>
        <v>#REF!</v>
      </c>
      <c r="G46" s="94" t="e">
        <f>'Desagrega x Mpios (ENE)'!G46+'Desagrega x Mpios (FEB)'!G46+'Desagrega x Mpios (MAR)'!G46+'Desagrega x Mpios (ABR)'!G46+#REF!+#REF!+#REF!+#REF!+#REF!+'Desagrega x Mpios (OCT)'!G46+'Desagrega x Mpios (NOV)'!G46+'Desagrega x Mpios (DIC)'!G46</f>
        <v>#REF!</v>
      </c>
      <c r="H46" s="94" t="e">
        <f>'Desagrega x Mpios (ENE)'!H46+'Desagrega x Mpios (FEB)'!H46+'Desagrega x Mpios (MAR)'!H46+'Desagrega x Mpios (ABR)'!H46+#REF!+#REF!+#REF!+#REF!+#REF!+'Desagrega x Mpios (OCT)'!H46+'Desagrega x Mpios (NOV)'!H46+'Desagrega x Mpios (DIC)'!H46</f>
        <v>#REF!</v>
      </c>
      <c r="I46" s="116" t="e">
        <f>'Desagrega x Mpios (ENE)'!I46+'Desagrega x Mpios (FEB)'!I46+'Desagrega x Mpios (MAR)'!I46+'Desagrega x Mpios (ABR)'!I46+#REF!+#REF!+#REF!+#REF!+#REF!+'Desagrega x Mpios (OCT)'!I46+'Desagrega x Mpios (NOV)'!I46+'Desagrega x Mpios (DIC)'!I46</f>
        <v>#REF!</v>
      </c>
      <c r="J46" s="61" t="e">
        <f t="shared" si="2"/>
        <v>#REF!</v>
      </c>
      <c r="K46" s="94" t="e">
        <f>'Desagrega x Mpios (ENE)'!K46+'Desagrega x Mpios (FEB)'!K46+'Desagrega x Mpios (MAR)'!K46+'Desagrega x Mpios (ABR)'!K46+#REF!+#REF!+#REF!+#REF!+#REF!+'Desagrega x Mpios (OCT)'!K46+'Desagrega x Mpios (NOV)'!K46+'Desagrega x Mpios (DIC)'!K46</f>
        <v>#REF!</v>
      </c>
      <c r="L46" s="94" t="e">
        <f>'Desagrega x Mpios (ENE)'!L46+'Desagrega x Mpios (FEB)'!L46+'Desagrega x Mpios (MAR)'!L46+'Desagrega x Mpios (ABR)'!L46+#REF!+#REF!+#REF!+#REF!+#REF!+'Desagrega x Mpios (OCT)'!L46+'Desagrega x Mpios (NOV)'!L46+'Desagrega x Mpios (DIC)'!L46</f>
        <v>#REF!</v>
      </c>
      <c r="M46" s="94" t="e">
        <f>'Desagrega x Mpios (ENE)'!M46+'Desagrega x Mpios (FEB)'!M46+'Desagrega x Mpios (MAR)'!M46+'Desagrega x Mpios (ABR)'!M46+#REF!+#REF!+#REF!+#REF!+#REF!+'Desagrega x Mpios (OCT)'!M46+'Desagrega x Mpios (NOV)'!M46+'Desagrega x Mpios (DIC)'!M46</f>
        <v>#REF!</v>
      </c>
      <c r="N46" s="116" t="e">
        <f>'Desagrega x Mpios (ENE)'!N46+'Desagrega x Mpios (FEB)'!N46+'Desagrega x Mpios (MAR)'!N46+'Desagrega x Mpios (ABR)'!N46+#REF!+#REF!+#REF!+#REF!+#REF!+'Desagrega x Mpios (OCT)'!N46+'Desagrega x Mpios (NOV)'!N46+'Desagrega x Mpios (DIC)'!N46</f>
        <v>#REF!</v>
      </c>
      <c r="O46" s="61" t="e">
        <f t="shared" si="3"/>
        <v>#REF!</v>
      </c>
      <c r="P46" s="66" t="e">
        <f t="shared" si="4"/>
        <v>#REF!</v>
      </c>
      <c r="Q46" s="94" t="e">
        <f>'Desagrega x Mpios (ENE)'!Q46+'Desagrega x Mpios (FEB)'!Q46+'Desagrega x Mpios (MAR)'!Q46+'Desagrega x Mpios (ABR)'!Q46+#REF!+#REF!+#REF!+#REF!+#REF!+'Desagrega x Mpios (OCT)'!Q46+'Desagrega x Mpios (NOV)'!Q46+'Desagrega x Mpios (DIC)'!Q46</f>
        <v>#REF!</v>
      </c>
      <c r="R46" s="94" t="e">
        <f>'Desagrega x Mpios (ENE)'!R46+'Desagrega x Mpios (FEB)'!R46+'Desagrega x Mpios (MAR)'!R46+'Desagrega x Mpios (ABR)'!R46+#REF!+#REF!+#REF!+#REF!+#REF!+'Desagrega x Mpios (OCT)'!R46+'Desagrega x Mpios (NOV)'!R46+'Desagrega x Mpios (DIC)'!R46</f>
        <v>#REF!</v>
      </c>
      <c r="S46" s="67" t="e">
        <f t="shared" si="5"/>
        <v>#REF!</v>
      </c>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row>
    <row r="47" spans="1:233" x14ac:dyDescent="0.2">
      <c r="A47" s="4">
        <v>7</v>
      </c>
      <c r="B47" s="29">
        <v>37</v>
      </c>
      <c r="C47" s="30" t="s">
        <v>59</v>
      </c>
      <c r="D47" s="30" t="e">
        <f>MAX('Desagrega x Mpios (ENE)'!D47,'Desagrega x Mpios (FEB)'!D47,'Desagrega x Mpios (MAR)'!D47,'Desagrega x Mpios (ABR)'!D47,#REF!,#REF!,#REF!,#REF!,#REF!,'Desagrega x Mpios (OCT)'!D47,'Desagrega x Mpios (NOV)'!D47,'Desagrega x Mpios (DIC)'!D47)</f>
        <v>#REF!</v>
      </c>
      <c r="E47" s="61" t="e">
        <f t="shared" si="1"/>
        <v>#REF!</v>
      </c>
      <c r="F47" s="94" t="e">
        <f>'Desagrega x Mpios (ENE)'!F47+'Desagrega x Mpios (FEB)'!F47+'Desagrega x Mpios (MAR)'!F47+'Desagrega x Mpios (ABR)'!F47+#REF!+#REF!+#REF!+#REF!+#REF!+'Desagrega x Mpios (OCT)'!F47+'Desagrega x Mpios (NOV)'!F47+'Desagrega x Mpios (DIC)'!F47</f>
        <v>#REF!</v>
      </c>
      <c r="G47" s="94" t="e">
        <f>'Desagrega x Mpios (ENE)'!G47+'Desagrega x Mpios (FEB)'!G47+'Desagrega x Mpios (MAR)'!G47+'Desagrega x Mpios (ABR)'!G47+#REF!+#REF!+#REF!+#REF!+#REF!+'Desagrega x Mpios (OCT)'!G47+'Desagrega x Mpios (NOV)'!G47+'Desagrega x Mpios (DIC)'!G47</f>
        <v>#REF!</v>
      </c>
      <c r="H47" s="94" t="e">
        <f>'Desagrega x Mpios (ENE)'!H47+'Desagrega x Mpios (FEB)'!H47+'Desagrega x Mpios (MAR)'!H47+'Desagrega x Mpios (ABR)'!H47+#REF!+#REF!+#REF!+#REF!+#REF!+'Desagrega x Mpios (OCT)'!H47+'Desagrega x Mpios (NOV)'!H47+'Desagrega x Mpios (DIC)'!H47</f>
        <v>#REF!</v>
      </c>
      <c r="I47" s="116" t="e">
        <f>'Desagrega x Mpios (ENE)'!I47+'Desagrega x Mpios (FEB)'!I47+'Desagrega x Mpios (MAR)'!I47+'Desagrega x Mpios (ABR)'!I47+#REF!+#REF!+#REF!+#REF!+#REF!+'Desagrega x Mpios (OCT)'!I47+'Desagrega x Mpios (NOV)'!I47+'Desagrega x Mpios (DIC)'!I47</f>
        <v>#REF!</v>
      </c>
      <c r="J47" s="61" t="e">
        <f t="shared" si="2"/>
        <v>#REF!</v>
      </c>
      <c r="K47" s="94" t="e">
        <f>'Desagrega x Mpios (ENE)'!K47+'Desagrega x Mpios (FEB)'!K47+'Desagrega x Mpios (MAR)'!K47+'Desagrega x Mpios (ABR)'!K47+#REF!+#REF!+#REF!+#REF!+#REF!+'Desagrega x Mpios (OCT)'!K47+'Desagrega x Mpios (NOV)'!K47+'Desagrega x Mpios (DIC)'!K47</f>
        <v>#REF!</v>
      </c>
      <c r="L47" s="94" t="e">
        <f>'Desagrega x Mpios (ENE)'!L47+'Desagrega x Mpios (FEB)'!L47+'Desagrega x Mpios (MAR)'!L47+'Desagrega x Mpios (ABR)'!L47+#REF!+#REF!+#REF!+#REF!+#REF!+'Desagrega x Mpios (OCT)'!L47+'Desagrega x Mpios (NOV)'!L47+'Desagrega x Mpios (DIC)'!L47</f>
        <v>#REF!</v>
      </c>
      <c r="M47" s="94" t="e">
        <f>'Desagrega x Mpios (ENE)'!M47+'Desagrega x Mpios (FEB)'!M47+'Desagrega x Mpios (MAR)'!M47+'Desagrega x Mpios (ABR)'!M47+#REF!+#REF!+#REF!+#REF!+#REF!+'Desagrega x Mpios (OCT)'!M47+'Desagrega x Mpios (NOV)'!M47+'Desagrega x Mpios (DIC)'!M47</f>
        <v>#REF!</v>
      </c>
      <c r="N47" s="116" t="e">
        <f>'Desagrega x Mpios (ENE)'!N47+'Desagrega x Mpios (FEB)'!N47+'Desagrega x Mpios (MAR)'!N47+'Desagrega x Mpios (ABR)'!N47+#REF!+#REF!+#REF!+#REF!+#REF!+'Desagrega x Mpios (OCT)'!N47+'Desagrega x Mpios (NOV)'!N47+'Desagrega x Mpios (DIC)'!N47</f>
        <v>#REF!</v>
      </c>
      <c r="O47" s="61" t="e">
        <f t="shared" si="3"/>
        <v>#REF!</v>
      </c>
      <c r="P47" s="66" t="e">
        <f t="shared" si="4"/>
        <v>#REF!</v>
      </c>
      <c r="Q47" s="94" t="e">
        <f>'Desagrega x Mpios (ENE)'!Q47+'Desagrega x Mpios (FEB)'!Q47+'Desagrega x Mpios (MAR)'!Q47+'Desagrega x Mpios (ABR)'!Q47+#REF!+#REF!+#REF!+#REF!+#REF!+'Desagrega x Mpios (OCT)'!Q47+'Desagrega x Mpios (NOV)'!Q47+'Desagrega x Mpios (DIC)'!Q47</f>
        <v>#REF!</v>
      </c>
      <c r="R47" s="94" t="e">
        <f>'Desagrega x Mpios (ENE)'!R47+'Desagrega x Mpios (FEB)'!R47+'Desagrega x Mpios (MAR)'!R47+'Desagrega x Mpios (ABR)'!R47+#REF!+#REF!+#REF!+#REF!+#REF!+'Desagrega x Mpios (OCT)'!R47+'Desagrega x Mpios (NOV)'!R47+'Desagrega x Mpios (DIC)'!R47</f>
        <v>#REF!</v>
      </c>
      <c r="S47" s="67" t="e">
        <f t="shared" si="5"/>
        <v>#REF!</v>
      </c>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row>
    <row r="48" spans="1:233" x14ac:dyDescent="0.2">
      <c r="A48" s="5">
        <v>9</v>
      </c>
      <c r="B48" s="29">
        <v>38</v>
      </c>
      <c r="C48" s="30" t="s">
        <v>60</v>
      </c>
      <c r="D48" s="30" t="e">
        <f>MAX('Desagrega x Mpios (ENE)'!D48,'Desagrega x Mpios (FEB)'!D48,'Desagrega x Mpios (MAR)'!D48,'Desagrega x Mpios (ABR)'!D48,#REF!,#REF!,#REF!,#REF!,#REF!,'Desagrega x Mpios (OCT)'!D48,'Desagrega x Mpios (NOV)'!D48,'Desagrega x Mpios (DIC)'!D48)</f>
        <v>#REF!</v>
      </c>
      <c r="E48" s="61" t="e">
        <f t="shared" si="1"/>
        <v>#REF!</v>
      </c>
      <c r="F48" s="94" t="e">
        <f>'Desagrega x Mpios (ENE)'!F48+'Desagrega x Mpios (FEB)'!F48+'Desagrega x Mpios (MAR)'!F48+'Desagrega x Mpios (ABR)'!F48+#REF!+#REF!+#REF!+#REF!+#REF!+'Desagrega x Mpios (OCT)'!F48+'Desagrega x Mpios (NOV)'!F48+'Desagrega x Mpios (DIC)'!F48</f>
        <v>#REF!</v>
      </c>
      <c r="G48" s="94" t="e">
        <f>'Desagrega x Mpios (ENE)'!G48+'Desagrega x Mpios (FEB)'!G48+'Desagrega x Mpios (MAR)'!G48+'Desagrega x Mpios (ABR)'!G48+#REF!+#REF!+#REF!+#REF!+#REF!+'Desagrega x Mpios (OCT)'!G48+'Desagrega x Mpios (NOV)'!G48+'Desagrega x Mpios (DIC)'!G48</f>
        <v>#REF!</v>
      </c>
      <c r="H48" s="94" t="e">
        <f>'Desagrega x Mpios (ENE)'!H48+'Desagrega x Mpios (FEB)'!H48+'Desagrega x Mpios (MAR)'!H48+'Desagrega x Mpios (ABR)'!H48+#REF!+#REF!+#REF!+#REF!+#REF!+'Desagrega x Mpios (OCT)'!H48+'Desagrega x Mpios (NOV)'!H48+'Desagrega x Mpios (DIC)'!H48</f>
        <v>#REF!</v>
      </c>
      <c r="I48" s="116" t="e">
        <f>'Desagrega x Mpios (ENE)'!I48+'Desagrega x Mpios (FEB)'!I48+'Desagrega x Mpios (MAR)'!I48+'Desagrega x Mpios (ABR)'!I48+#REF!+#REF!+#REF!+#REF!+#REF!+'Desagrega x Mpios (OCT)'!I48+'Desagrega x Mpios (NOV)'!I48+'Desagrega x Mpios (DIC)'!I48</f>
        <v>#REF!</v>
      </c>
      <c r="J48" s="61" t="e">
        <f t="shared" si="2"/>
        <v>#REF!</v>
      </c>
      <c r="K48" s="94" t="e">
        <f>'Desagrega x Mpios (ENE)'!K48+'Desagrega x Mpios (FEB)'!K48+'Desagrega x Mpios (MAR)'!K48+'Desagrega x Mpios (ABR)'!K48+#REF!+#REF!+#REF!+#REF!+#REF!+'Desagrega x Mpios (OCT)'!K48+'Desagrega x Mpios (NOV)'!K48+'Desagrega x Mpios (DIC)'!K48</f>
        <v>#REF!</v>
      </c>
      <c r="L48" s="94" t="e">
        <f>'Desagrega x Mpios (ENE)'!L48+'Desagrega x Mpios (FEB)'!L48+'Desagrega x Mpios (MAR)'!L48+'Desagrega x Mpios (ABR)'!L48+#REF!+#REF!+#REF!+#REF!+#REF!+'Desagrega x Mpios (OCT)'!L48+'Desagrega x Mpios (NOV)'!L48+'Desagrega x Mpios (DIC)'!L48</f>
        <v>#REF!</v>
      </c>
      <c r="M48" s="94" t="e">
        <f>'Desagrega x Mpios (ENE)'!M48+'Desagrega x Mpios (FEB)'!M48+'Desagrega x Mpios (MAR)'!M48+'Desagrega x Mpios (ABR)'!M48+#REF!+#REF!+#REF!+#REF!+#REF!+'Desagrega x Mpios (OCT)'!M48+'Desagrega x Mpios (NOV)'!M48+'Desagrega x Mpios (DIC)'!M48</f>
        <v>#REF!</v>
      </c>
      <c r="N48" s="116" t="e">
        <f>'Desagrega x Mpios (ENE)'!N48+'Desagrega x Mpios (FEB)'!N48+'Desagrega x Mpios (MAR)'!N48+'Desagrega x Mpios (ABR)'!N48+#REF!+#REF!+#REF!+#REF!+#REF!+'Desagrega x Mpios (OCT)'!N48+'Desagrega x Mpios (NOV)'!N48+'Desagrega x Mpios (DIC)'!N48</f>
        <v>#REF!</v>
      </c>
      <c r="O48" s="61" t="e">
        <f t="shared" si="3"/>
        <v>#REF!</v>
      </c>
      <c r="P48" s="66" t="e">
        <f t="shared" si="4"/>
        <v>#REF!</v>
      </c>
      <c r="Q48" s="94" t="e">
        <f>'Desagrega x Mpios (ENE)'!Q48+'Desagrega x Mpios (FEB)'!Q48+'Desagrega x Mpios (MAR)'!Q48+'Desagrega x Mpios (ABR)'!Q48+#REF!+#REF!+#REF!+#REF!+#REF!+'Desagrega x Mpios (OCT)'!Q48+'Desagrega x Mpios (NOV)'!Q48+'Desagrega x Mpios (DIC)'!Q48</f>
        <v>#REF!</v>
      </c>
      <c r="R48" s="94" t="e">
        <f>'Desagrega x Mpios (ENE)'!R48+'Desagrega x Mpios (FEB)'!R48+'Desagrega x Mpios (MAR)'!R48+'Desagrega x Mpios (ABR)'!R48+#REF!+#REF!+#REF!+#REF!+#REF!+'Desagrega x Mpios (OCT)'!R48+'Desagrega x Mpios (NOV)'!R48+'Desagrega x Mpios (DIC)'!R48</f>
        <v>#REF!</v>
      </c>
      <c r="S48" s="67" t="e">
        <f t="shared" si="5"/>
        <v>#REF!</v>
      </c>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row>
    <row r="49" spans="1:233" x14ac:dyDescent="0.2">
      <c r="A49" s="11">
        <v>12</v>
      </c>
      <c r="B49" s="29">
        <v>39</v>
      </c>
      <c r="C49" s="30" t="s">
        <v>61</v>
      </c>
      <c r="D49" s="30" t="e">
        <f>MAX('Desagrega x Mpios (ENE)'!D49,'Desagrega x Mpios (FEB)'!D49,'Desagrega x Mpios (MAR)'!D49,'Desagrega x Mpios (ABR)'!D49,#REF!,#REF!,#REF!,#REF!,#REF!,'Desagrega x Mpios (OCT)'!D49,'Desagrega x Mpios (NOV)'!D49,'Desagrega x Mpios (DIC)'!D49)</f>
        <v>#REF!</v>
      </c>
      <c r="E49" s="61" t="e">
        <f t="shared" si="1"/>
        <v>#REF!</v>
      </c>
      <c r="F49" s="94" t="e">
        <f>'Desagrega x Mpios (ENE)'!F49+'Desagrega x Mpios (FEB)'!F49+'Desagrega x Mpios (MAR)'!F49+'Desagrega x Mpios (ABR)'!F49+#REF!+#REF!+#REF!+#REF!+#REF!+'Desagrega x Mpios (OCT)'!F49+'Desagrega x Mpios (NOV)'!F49+'Desagrega x Mpios (DIC)'!F49</f>
        <v>#REF!</v>
      </c>
      <c r="G49" s="94" t="e">
        <f>'Desagrega x Mpios (ENE)'!G49+'Desagrega x Mpios (FEB)'!G49+'Desagrega x Mpios (MAR)'!G49+'Desagrega x Mpios (ABR)'!G49+#REF!+#REF!+#REF!+#REF!+#REF!+'Desagrega x Mpios (OCT)'!G49+'Desagrega x Mpios (NOV)'!G49+'Desagrega x Mpios (DIC)'!G49</f>
        <v>#REF!</v>
      </c>
      <c r="H49" s="94" t="e">
        <f>'Desagrega x Mpios (ENE)'!H49+'Desagrega x Mpios (FEB)'!H49+'Desagrega x Mpios (MAR)'!H49+'Desagrega x Mpios (ABR)'!H49+#REF!+#REF!+#REF!+#REF!+#REF!+'Desagrega x Mpios (OCT)'!H49+'Desagrega x Mpios (NOV)'!H49+'Desagrega x Mpios (DIC)'!H49</f>
        <v>#REF!</v>
      </c>
      <c r="I49" s="116" t="e">
        <f>'Desagrega x Mpios (ENE)'!I49+'Desagrega x Mpios (FEB)'!I49+'Desagrega x Mpios (MAR)'!I49+'Desagrega x Mpios (ABR)'!I49+#REF!+#REF!+#REF!+#REF!+#REF!+'Desagrega x Mpios (OCT)'!I49+'Desagrega x Mpios (NOV)'!I49+'Desagrega x Mpios (DIC)'!I49</f>
        <v>#REF!</v>
      </c>
      <c r="J49" s="61" t="e">
        <f t="shared" si="2"/>
        <v>#REF!</v>
      </c>
      <c r="K49" s="94" t="e">
        <f>'Desagrega x Mpios (ENE)'!K49+'Desagrega x Mpios (FEB)'!K49+'Desagrega x Mpios (MAR)'!K49+'Desagrega x Mpios (ABR)'!K49+#REF!+#REF!+#REF!+#REF!+#REF!+'Desagrega x Mpios (OCT)'!K49+'Desagrega x Mpios (NOV)'!K49+'Desagrega x Mpios (DIC)'!K49</f>
        <v>#REF!</v>
      </c>
      <c r="L49" s="94" t="e">
        <f>'Desagrega x Mpios (ENE)'!L49+'Desagrega x Mpios (FEB)'!L49+'Desagrega x Mpios (MAR)'!L49+'Desagrega x Mpios (ABR)'!L49+#REF!+#REF!+#REF!+#REF!+#REF!+'Desagrega x Mpios (OCT)'!L49+'Desagrega x Mpios (NOV)'!L49+'Desagrega x Mpios (DIC)'!L49</f>
        <v>#REF!</v>
      </c>
      <c r="M49" s="94" t="e">
        <f>'Desagrega x Mpios (ENE)'!M49+'Desagrega x Mpios (FEB)'!M49+'Desagrega x Mpios (MAR)'!M49+'Desagrega x Mpios (ABR)'!M49+#REF!+#REF!+#REF!+#REF!+#REF!+'Desagrega x Mpios (OCT)'!M49+'Desagrega x Mpios (NOV)'!M49+'Desagrega x Mpios (DIC)'!M49</f>
        <v>#REF!</v>
      </c>
      <c r="N49" s="116" t="e">
        <f>'Desagrega x Mpios (ENE)'!N49+'Desagrega x Mpios (FEB)'!N49+'Desagrega x Mpios (MAR)'!N49+'Desagrega x Mpios (ABR)'!N49+#REF!+#REF!+#REF!+#REF!+#REF!+'Desagrega x Mpios (OCT)'!N49+'Desagrega x Mpios (NOV)'!N49+'Desagrega x Mpios (DIC)'!N49</f>
        <v>#REF!</v>
      </c>
      <c r="O49" s="61" t="e">
        <f t="shared" si="3"/>
        <v>#REF!</v>
      </c>
      <c r="P49" s="66" t="e">
        <f t="shared" si="4"/>
        <v>#REF!</v>
      </c>
      <c r="Q49" s="94" t="e">
        <f>'Desagrega x Mpios (ENE)'!Q49+'Desagrega x Mpios (FEB)'!Q49+'Desagrega x Mpios (MAR)'!Q49+'Desagrega x Mpios (ABR)'!Q49+#REF!+#REF!+#REF!+#REF!+#REF!+'Desagrega x Mpios (OCT)'!Q49+'Desagrega x Mpios (NOV)'!Q49+'Desagrega x Mpios (DIC)'!Q49</f>
        <v>#REF!</v>
      </c>
      <c r="R49" s="94" t="e">
        <f>'Desagrega x Mpios (ENE)'!R49+'Desagrega x Mpios (FEB)'!R49+'Desagrega x Mpios (MAR)'!R49+'Desagrega x Mpios (ABR)'!R49+#REF!+#REF!+#REF!+#REF!+#REF!+'Desagrega x Mpios (OCT)'!R49+'Desagrega x Mpios (NOV)'!R49+'Desagrega x Mpios (DIC)'!R49</f>
        <v>#REF!</v>
      </c>
      <c r="S49" s="67" t="e">
        <f t="shared" si="5"/>
        <v>#REF!</v>
      </c>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row>
    <row r="50" spans="1:233" x14ac:dyDescent="0.2">
      <c r="A50" s="2">
        <v>10</v>
      </c>
      <c r="B50" s="29">
        <v>40</v>
      </c>
      <c r="C50" s="30" t="s">
        <v>62</v>
      </c>
      <c r="D50" s="30" t="e">
        <f>MAX('Desagrega x Mpios (ENE)'!D50,'Desagrega x Mpios (FEB)'!D50,'Desagrega x Mpios (MAR)'!D50,'Desagrega x Mpios (ABR)'!D50,#REF!,#REF!,#REF!,#REF!,#REF!,'Desagrega x Mpios (OCT)'!D50,'Desagrega x Mpios (NOV)'!D50,'Desagrega x Mpios (DIC)'!D50)</f>
        <v>#REF!</v>
      </c>
      <c r="E50" s="61" t="e">
        <f t="shared" si="1"/>
        <v>#REF!</v>
      </c>
      <c r="F50" s="94" t="e">
        <f>'Desagrega x Mpios (ENE)'!F50+'Desagrega x Mpios (FEB)'!F50+'Desagrega x Mpios (MAR)'!F50+'Desagrega x Mpios (ABR)'!F50+#REF!+#REF!+#REF!+#REF!+#REF!+'Desagrega x Mpios (OCT)'!F50+'Desagrega x Mpios (NOV)'!F50+'Desagrega x Mpios (DIC)'!F50</f>
        <v>#REF!</v>
      </c>
      <c r="G50" s="94" t="e">
        <f>'Desagrega x Mpios (ENE)'!G50+'Desagrega x Mpios (FEB)'!G50+'Desagrega x Mpios (MAR)'!G50+'Desagrega x Mpios (ABR)'!G50+#REF!+#REF!+#REF!+#REF!+#REF!+'Desagrega x Mpios (OCT)'!G50+'Desagrega x Mpios (NOV)'!G50+'Desagrega x Mpios (DIC)'!G50</f>
        <v>#REF!</v>
      </c>
      <c r="H50" s="94" t="e">
        <f>'Desagrega x Mpios (ENE)'!H50+'Desagrega x Mpios (FEB)'!H50+'Desagrega x Mpios (MAR)'!H50+'Desagrega x Mpios (ABR)'!H50+#REF!+#REF!+#REF!+#REF!+#REF!+'Desagrega x Mpios (OCT)'!H50+'Desagrega x Mpios (NOV)'!H50+'Desagrega x Mpios (DIC)'!H50</f>
        <v>#REF!</v>
      </c>
      <c r="I50" s="116" t="e">
        <f>'Desagrega x Mpios (ENE)'!I50+'Desagrega x Mpios (FEB)'!I50+'Desagrega x Mpios (MAR)'!I50+'Desagrega x Mpios (ABR)'!I50+#REF!+#REF!+#REF!+#REF!+#REF!+'Desagrega x Mpios (OCT)'!I50+'Desagrega x Mpios (NOV)'!I50+'Desagrega x Mpios (DIC)'!I50</f>
        <v>#REF!</v>
      </c>
      <c r="J50" s="61" t="e">
        <f t="shared" si="2"/>
        <v>#REF!</v>
      </c>
      <c r="K50" s="94" t="e">
        <f>'Desagrega x Mpios (ENE)'!K50+'Desagrega x Mpios (FEB)'!K50+'Desagrega x Mpios (MAR)'!K50+'Desagrega x Mpios (ABR)'!K50+#REF!+#REF!+#REF!+#REF!+#REF!+'Desagrega x Mpios (OCT)'!K50+'Desagrega x Mpios (NOV)'!K50+'Desagrega x Mpios (DIC)'!K50</f>
        <v>#REF!</v>
      </c>
      <c r="L50" s="94" t="e">
        <f>'Desagrega x Mpios (ENE)'!L50+'Desagrega x Mpios (FEB)'!L50+'Desagrega x Mpios (MAR)'!L50+'Desagrega x Mpios (ABR)'!L50+#REF!+#REF!+#REF!+#REF!+#REF!+'Desagrega x Mpios (OCT)'!L50+'Desagrega x Mpios (NOV)'!L50+'Desagrega x Mpios (DIC)'!L50</f>
        <v>#REF!</v>
      </c>
      <c r="M50" s="94" t="e">
        <f>'Desagrega x Mpios (ENE)'!M50+'Desagrega x Mpios (FEB)'!M50+'Desagrega x Mpios (MAR)'!M50+'Desagrega x Mpios (ABR)'!M50+#REF!+#REF!+#REF!+#REF!+#REF!+'Desagrega x Mpios (OCT)'!M50+'Desagrega x Mpios (NOV)'!M50+'Desagrega x Mpios (DIC)'!M50</f>
        <v>#REF!</v>
      </c>
      <c r="N50" s="116" t="e">
        <f>'Desagrega x Mpios (ENE)'!N50+'Desagrega x Mpios (FEB)'!N50+'Desagrega x Mpios (MAR)'!N50+'Desagrega x Mpios (ABR)'!N50+#REF!+#REF!+#REF!+#REF!+#REF!+'Desagrega x Mpios (OCT)'!N50+'Desagrega x Mpios (NOV)'!N50+'Desagrega x Mpios (DIC)'!N50</f>
        <v>#REF!</v>
      </c>
      <c r="O50" s="61" t="e">
        <f t="shared" si="3"/>
        <v>#REF!</v>
      </c>
      <c r="P50" s="66" t="e">
        <f t="shared" si="4"/>
        <v>#REF!</v>
      </c>
      <c r="Q50" s="94" t="e">
        <f>'Desagrega x Mpios (ENE)'!Q50+'Desagrega x Mpios (FEB)'!Q50+'Desagrega x Mpios (MAR)'!Q50+'Desagrega x Mpios (ABR)'!Q50+#REF!+#REF!+#REF!+#REF!+#REF!+'Desagrega x Mpios (OCT)'!Q50+'Desagrega x Mpios (NOV)'!Q50+'Desagrega x Mpios (DIC)'!Q50</f>
        <v>#REF!</v>
      </c>
      <c r="R50" s="94" t="e">
        <f>'Desagrega x Mpios (ENE)'!R50+'Desagrega x Mpios (FEB)'!R50+'Desagrega x Mpios (MAR)'!R50+'Desagrega x Mpios (ABR)'!R50+#REF!+#REF!+#REF!+#REF!+#REF!+'Desagrega x Mpios (OCT)'!R50+'Desagrega x Mpios (NOV)'!R50+'Desagrega x Mpios (DIC)'!R50</f>
        <v>#REF!</v>
      </c>
      <c r="S50" s="67" t="e">
        <f t="shared" si="5"/>
        <v>#REF!</v>
      </c>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row>
    <row r="51" spans="1:233" x14ac:dyDescent="0.2">
      <c r="A51" s="7">
        <v>1</v>
      </c>
      <c r="B51" s="29">
        <v>41</v>
      </c>
      <c r="C51" s="30" t="s">
        <v>63</v>
      </c>
      <c r="D51" s="30" t="e">
        <f>MAX('Desagrega x Mpios (ENE)'!D51,'Desagrega x Mpios (FEB)'!D51,'Desagrega x Mpios (MAR)'!D51,'Desagrega x Mpios (ABR)'!D51,#REF!,#REF!,#REF!,#REF!,#REF!,'Desagrega x Mpios (OCT)'!D51,'Desagrega x Mpios (NOV)'!D51,'Desagrega x Mpios (DIC)'!D51)</f>
        <v>#REF!</v>
      </c>
      <c r="E51" s="61" t="e">
        <f t="shared" si="1"/>
        <v>#REF!</v>
      </c>
      <c r="F51" s="94" t="e">
        <f>'Desagrega x Mpios (ENE)'!F51+'Desagrega x Mpios (FEB)'!F51+'Desagrega x Mpios (MAR)'!F51+'Desagrega x Mpios (ABR)'!F51+#REF!+#REF!+#REF!+#REF!+#REF!+'Desagrega x Mpios (OCT)'!F51+'Desagrega x Mpios (NOV)'!F51+'Desagrega x Mpios (DIC)'!F51</f>
        <v>#REF!</v>
      </c>
      <c r="G51" s="94" t="e">
        <f>'Desagrega x Mpios (ENE)'!G51+'Desagrega x Mpios (FEB)'!G51+'Desagrega x Mpios (MAR)'!G51+'Desagrega x Mpios (ABR)'!G51+#REF!+#REF!+#REF!+#REF!+#REF!+'Desagrega x Mpios (OCT)'!G51+'Desagrega x Mpios (NOV)'!G51+'Desagrega x Mpios (DIC)'!G51</f>
        <v>#REF!</v>
      </c>
      <c r="H51" s="94" t="e">
        <f>'Desagrega x Mpios (ENE)'!H51+'Desagrega x Mpios (FEB)'!H51+'Desagrega x Mpios (MAR)'!H51+'Desagrega x Mpios (ABR)'!H51+#REF!+#REF!+#REF!+#REF!+#REF!+'Desagrega x Mpios (OCT)'!H51+'Desagrega x Mpios (NOV)'!H51+'Desagrega x Mpios (DIC)'!H51</f>
        <v>#REF!</v>
      </c>
      <c r="I51" s="116" t="e">
        <f>'Desagrega x Mpios (ENE)'!I51+'Desagrega x Mpios (FEB)'!I51+'Desagrega x Mpios (MAR)'!I51+'Desagrega x Mpios (ABR)'!I51+#REF!+#REF!+#REF!+#REF!+#REF!+'Desagrega x Mpios (OCT)'!I51+'Desagrega x Mpios (NOV)'!I51+'Desagrega x Mpios (DIC)'!I51</f>
        <v>#REF!</v>
      </c>
      <c r="J51" s="61" t="e">
        <f t="shared" si="2"/>
        <v>#REF!</v>
      </c>
      <c r="K51" s="94" t="e">
        <f>'Desagrega x Mpios (ENE)'!K51+'Desagrega x Mpios (FEB)'!K51+'Desagrega x Mpios (MAR)'!K51+'Desagrega x Mpios (ABR)'!K51+#REF!+#REF!+#REF!+#REF!+#REF!+'Desagrega x Mpios (OCT)'!K51+'Desagrega x Mpios (NOV)'!K51+'Desagrega x Mpios (DIC)'!K51</f>
        <v>#REF!</v>
      </c>
      <c r="L51" s="94" t="e">
        <f>'Desagrega x Mpios (ENE)'!L51+'Desagrega x Mpios (FEB)'!L51+'Desagrega x Mpios (MAR)'!L51+'Desagrega x Mpios (ABR)'!L51+#REF!+#REF!+#REF!+#REF!+#REF!+'Desagrega x Mpios (OCT)'!L51+'Desagrega x Mpios (NOV)'!L51+'Desagrega x Mpios (DIC)'!L51</f>
        <v>#REF!</v>
      </c>
      <c r="M51" s="94" t="e">
        <f>'Desagrega x Mpios (ENE)'!M51+'Desagrega x Mpios (FEB)'!M51+'Desagrega x Mpios (MAR)'!M51+'Desagrega x Mpios (ABR)'!M51+#REF!+#REF!+#REF!+#REF!+#REF!+'Desagrega x Mpios (OCT)'!M51+'Desagrega x Mpios (NOV)'!M51+'Desagrega x Mpios (DIC)'!M51</f>
        <v>#REF!</v>
      </c>
      <c r="N51" s="116" t="e">
        <f>'Desagrega x Mpios (ENE)'!N51+'Desagrega x Mpios (FEB)'!N51+'Desagrega x Mpios (MAR)'!N51+'Desagrega x Mpios (ABR)'!N51+#REF!+#REF!+#REF!+#REF!+#REF!+'Desagrega x Mpios (OCT)'!N51+'Desagrega x Mpios (NOV)'!N51+'Desagrega x Mpios (DIC)'!N51</f>
        <v>#REF!</v>
      </c>
      <c r="O51" s="61" t="e">
        <f t="shared" si="3"/>
        <v>#REF!</v>
      </c>
      <c r="P51" s="66" t="e">
        <f t="shared" si="4"/>
        <v>#REF!</v>
      </c>
      <c r="Q51" s="94" t="e">
        <f>'Desagrega x Mpios (ENE)'!Q51+'Desagrega x Mpios (FEB)'!Q51+'Desagrega x Mpios (MAR)'!Q51+'Desagrega x Mpios (ABR)'!Q51+#REF!+#REF!+#REF!+#REF!+#REF!+'Desagrega x Mpios (OCT)'!Q51+'Desagrega x Mpios (NOV)'!Q51+'Desagrega x Mpios (DIC)'!Q51</f>
        <v>#REF!</v>
      </c>
      <c r="R51" s="94" t="e">
        <f>'Desagrega x Mpios (ENE)'!R51+'Desagrega x Mpios (FEB)'!R51+'Desagrega x Mpios (MAR)'!R51+'Desagrega x Mpios (ABR)'!R51+#REF!+#REF!+#REF!+#REF!+#REF!+'Desagrega x Mpios (OCT)'!R51+'Desagrega x Mpios (NOV)'!R51+'Desagrega x Mpios (DIC)'!R51</f>
        <v>#REF!</v>
      </c>
      <c r="S51" s="67" t="e">
        <f t="shared" si="5"/>
        <v>#REF!</v>
      </c>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row>
    <row r="52" spans="1:233" x14ac:dyDescent="0.2">
      <c r="A52" s="7">
        <v>1</v>
      </c>
      <c r="B52" s="29">
        <v>42</v>
      </c>
      <c r="C52" s="30" t="s">
        <v>64</v>
      </c>
      <c r="D52" s="30" t="e">
        <f>MAX('Desagrega x Mpios (ENE)'!D52,'Desagrega x Mpios (FEB)'!D52,'Desagrega x Mpios (MAR)'!D52,'Desagrega x Mpios (ABR)'!D52,#REF!,#REF!,#REF!,#REF!,#REF!,'Desagrega x Mpios (OCT)'!D52,'Desagrega x Mpios (NOV)'!D52,'Desagrega x Mpios (DIC)'!D52)</f>
        <v>#REF!</v>
      </c>
      <c r="E52" s="61" t="e">
        <f t="shared" si="1"/>
        <v>#REF!</v>
      </c>
      <c r="F52" s="94" t="e">
        <f>'Desagrega x Mpios (ENE)'!F52+'Desagrega x Mpios (FEB)'!F52+'Desagrega x Mpios (MAR)'!F52+'Desagrega x Mpios (ABR)'!F52+#REF!+#REF!+#REF!+#REF!+#REF!+'Desagrega x Mpios (OCT)'!F52+'Desagrega x Mpios (NOV)'!F52+'Desagrega x Mpios (DIC)'!F52</f>
        <v>#REF!</v>
      </c>
      <c r="G52" s="94" t="e">
        <f>'Desagrega x Mpios (ENE)'!G52+'Desagrega x Mpios (FEB)'!G52+'Desagrega x Mpios (MAR)'!G52+'Desagrega x Mpios (ABR)'!G52+#REF!+#REF!+#REF!+#REF!+#REF!+'Desagrega x Mpios (OCT)'!G52+'Desagrega x Mpios (NOV)'!G52+'Desagrega x Mpios (DIC)'!G52</f>
        <v>#REF!</v>
      </c>
      <c r="H52" s="94" t="e">
        <f>'Desagrega x Mpios (ENE)'!H52+'Desagrega x Mpios (FEB)'!H52+'Desagrega x Mpios (MAR)'!H52+'Desagrega x Mpios (ABR)'!H52+#REF!+#REF!+#REF!+#REF!+#REF!+'Desagrega x Mpios (OCT)'!H52+'Desagrega x Mpios (NOV)'!H52+'Desagrega x Mpios (DIC)'!H52</f>
        <v>#REF!</v>
      </c>
      <c r="I52" s="116" t="e">
        <f>'Desagrega x Mpios (ENE)'!I52+'Desagrega x Mpios (FEB)'!I52+'Desagrega x Mpios (MAR)'!I52+'Desagrega x Mpios (ABR)'!I52+#REF!+#REF!+#REF!+#REF!+#REF!+'Desagrega x Mpios (OCT)'!I52+'Desagrega x Mpios (NOV)'!I52+'Desagrega x Mpios (DIC)'!I52</f>
        <v>#REF!</v>
      </c>
      <c r="J52" s="61" t="e">
        <f t="shared" si="2"/>
        <v>#REF!</v>
      </c>
      <c r="K52" s="94" t="e">
        <f>'Desagrega x Mpios (ENE)'!K52+'Desagrega x Mpios (FEB)'!K52+'Desagrega x Mpios (MAR)'!K52+'Desagrega x Mpios (ABR)'!K52+#REF!+#REF!+#REF!+#REF!+#REF!+'Desagrega x Mpios (OCT)'!K52+'Desagrega x Mpios (NOV)'!K52+'Desagrega x Mpios (DIC)'!K52</f>
        <v>#REF!</v>
      </c>
      <c r="L52" s="94" t="e">
        <f>'Desagrega x Mpios (ENE)'!L52+'Desagrega x Mpios (FEB)'!L52+'Desagrega x Mpios (MAR)'!L52+'Desagrega x Mpios (ABR)'!L52+#REF!+#REF!+#REF!+#REF!+#REF!+'Desagrega x Mpios (OCT)'!L52+'Desagrega x Mpios (NOV)'!L52+'Desagrega x Mpios (DIC)'!L52</f>
        <v>#REF!</v>
      </c>
      <c r="M52" s="94" t="e">
        <f>'Desagrega x Mpios (ENE)'!M52+'Desagrega x Mpios (FEB)'!M52+'Desagrega x Mpios (MAR)'!M52+'Desagrega x Mpios (ABR)'!M52+#REF!+#REF!+#REF!+#REF!+#REF!+'Desagrega x Mpios (OCT)'!M52+'Desagrega x Mpios (NOV)'!M52+'Desagrega x Mpios (DIC)'!M52</f>
        <v>#REF!</v>
      </c>
      <c r="N52" s="116" t="e">
        <f>'Desagrega x Mpios (ENE)'!N52+'Desagrega x Mpios (FEB)'!N52+'Desagrega x Mpios (MAR)'!N52+'Desagrega x Mpios (ABR)'!N52+#REF!+#REF!+#REF!+#REF!+#REF!+'Desagrega x Mpios (OCT)'!N52+'Desagrega x Mpios (NOV)'!N52+'Desagrega x Mpios (DIC)'!N52</f>
        <v>#REF!</v>
      </c>
      <c r="O52" s="61" t="e">
        <f t="shared" si="3"/>
        <v>#REF!</v>
      </c>
      <c r="P52" s="66" t="e">
        <f t="shared" si="4"/>
        <v>#REF!</v>
      </c>
      <c r="Q52" s="94" t="e">
        <f>'Desagrega x Mpios (ENE)'!Q52+'Desagrega x Mpios (FEB)'!Q52+'Desagrega x Mpios (MAR)'!Q52+'Desagrega x Mpios (ABR)'!Q52+#REF!+#REF!+#REF!+#REF!+#REF!+'Desagrega x Mpios (OCT)'!Q52+'Desagrega x Mpios (NOV)'!Q52+'Desagrega x Mpios (DIC)'!Q52</f>
        <v>#REF!</v>
      </c>
      <c r="R52" s="94" t="e">
        <f>'Desagrega x Mpios (ENE)'!R52+'Desagrega x Mpios (FEB)'!R52+'Desagrega x Mpios (MAR)'!R52+'Desagrega x Mpios (ABR)'!R52+#REF!+#REF!+#REF!+#REF!+#REF!+'Desagrega x Mpios (OCT)'!R52+'Desagrega x Mpios (NOV)'!R52+'Desagrega x Mpios (DIC)'!R52</f>
        <v>#REF!</v>
      </c>
      <c r="S52" s="67" t="e">
        <f t="shared" si="5"/>
        <v>#REF!</v>
      </c>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row>
    <row r="53" spans="1:233" x14ac:dyDescent="0.2">
      <c r="A53" s="8">
        <v>8</v>
      </c>
      <c r="B53" s="29">
        <v>43</v>
      </c>
      <c r="C53" s="30" t="s">
        <v>65</v>
      </c>
      <c r="D53" s="30" t="e">
        <f>MAX('Desagrega x Mpios (ENE)'!D53,'Desagrega x Mpios (FEB)'!D53,'Desagrega x Mpios (MAR)'!D53,'Desagrega x Mpios (ABR)'!D53,#REF!,#REF!,#REF!,#REF!,#REF!,'Desagrega x Mpios (OCT)'!D53,'Desagrega x Mpios (NOV)'!D53,'Desagrega x Mpios (DIC)'!D53)</f>
        <v>#REF!</v>
      </c>
      <c r="E53" s="61" t="e">
        <f t="shared" si="1"/>
        <v>#REF!</v>
      </c>
      <c r="F53" s="94" t="e">
        <f>'Desagrega x Mpios (ENE)'!F53+'Desagrega x Mpios (FEB)'!F53+'Desagrega x Mpios (MAR)'!F53+'Desagrega x Mpios (ABR)'!F53+#REF!+#REF!+#REF!+#REF!+#REF!+'Desagrega x Mpios (OCT)'!F53+'Desagrega x Mpios (NOV)'!F53+'Desagrega x Mpios (DIC)'!F53</f>
        <v>#REF!</v>
      </c>
      <c r="G53" s="94" t="e">
        <f>'Desagrega x Mpios (ENE)'!G53+'Desagrega x Mpios (FEB)'!G53+'Desagrega x Mpios (MAR)'!G53+'Desagrega x Mpios (ABR)'!G53+#REF!+#REF!+#REF!+#REF!+#REF!+'Desagrega x Mpios (OCT)'!G53+'Desagrega x Mpios (NOV)'!G53+'Desagrega x Mpios (DIC)'!G53</f>
        <v>#REF!</v>
      </c>
      <c r="H53" s="94" t="e">
        <f>'Desagrega x Mpios (ENE)'!H53+'Desagrega x Mpios (FEB)'!H53+'Desagrega x Mpios (MAR)'!H53+'Desagrega x Mpios (ABR)'!H53+#REF!+#REF!+#REF!+#REF!+#REF!+'Desagrega x Mpios (OCT)'!H53+'Desagrega x Mpios (NOV)'!H53+'Desagrega x Mpios (DIC)'!H53</f>
        <v>#REF!</v>
      </c>
      <c r="I53" s="116" t="e">
        <f>'Desagrega x Mpios (ENE)'!I53+'Desagrega x Mpios (FEB)'!I53+'Desagrega x Mpios (MAR)'!I53+'Desagrega x Mpios (ABR)'!I53+#REF!+#REF!+#REF!+#REF!+#REF!+'Desagrega x Mpios (OCT)'!I53+'Desagrega x Mpios (NOV)'!I53+'Desagrega x Mpios (DIC)'!I53</f>
        <v>#REF!</v>
      </c>
      <c r="J53" s="61" t="e">
        <f t="shared" si="2"/>
        <v>#REF!</v>
      </c>
      <c r="K53" s="94" t="e">
        <f>'Desagrega x Mpios (ENE)'!K53+'Desagrega x Mpios (FEB)'!K53+'Desagrega x Mpios (MAR)'!K53+'Desagrega x Mpios (ABR)'!K53+#REF!+#REF!+#REF!+#REF!+#REF!+'Desagrega x Mpios (OCT)'!K53+'Desagrega x Mpios (NOV)'!K53+'Desagrega x Mpios (DIC)'!K53</f>
        <v>#REF!</v>
      </c>
      <c r="L53" s="94" t="e">
        <f>'Desagrega x Mpios (ENE)'!L53+'Desagrega x Mpios (FEB)'!L53+'Desagrega x Mpios (MAR)'!L53+'Desagrega x Mpios (ABR)'!L53+#REF!+#REF!+#REF!+#REF!+#REF!+'Desagrega x Mpios (OCT)'!L53+'Desagrega x Mpios (NOV)'!L53+'Desagrega x Mpios (DIC)'!L53</f>
        <v>#REF!</v>
      </c>
      <c r="M53" s="94" t="e">
        <f>'Desagrega x Mpios (ENE)'!M53+'Desagrega x Mpios (FEB)'!M53+'Desagrega x Mpios (MAR)'!M53+'Desagrega x Mpios (ABR)'!M53+#REF!+#REF!+#REF!+#REF!+#REF!+'Desagrega x Mpios (OCT)'!M53+'Desagrega x Mpios (NOV)'!M53+'Desagrega x Mpios (DIC)'!M53</f>
        <v>#REF!</v>
      </c>
      <c r="N53" s="116" t="e">
        <f>'Desagrega x Mpios (ENE)'!N53+'Desagrega x Mpios (FEB)'!N53+'Desagrega x Mpios (MAR)'!N53+'Desagrega x Mpios (ABR)'!N53+#REF!+#REF!+#REF!+#REF!+#REF!+'Desagrega x Mpios (OCT)'!N53+'Desagrega x Mpios (NOV)'!N53+'Desagrega x Mpios (DIC)'!N53</f>
        <v>#REF!</v>
      </c>
      <c r="O53" s="61" t="e">
        <f t="shared" si="3"/>
        <v>#REF!</v>
      </c>
      <c r="P53" s="66" t="e">
        <f t="shared" si="4"/>
        <v>#REF!</v>
      </c>
      <c r="Q53" s="94" t="e">
        <f>'Desagrega x Mpios (ENE)'!Q53+'Desagrega x Mpios (FEB)'!Q53+'Desagrega x Mpios (MAR)'!Q53+'Desagrega x Mpios (ABR)'!Q53+#REF!+#REF!+#REF!+#REF!+#REF!+'Desagrega x Mpios (OCT)'!Q53+'Desagrega x Mpios (NOV)'!Q53+'Desagrega x Mpios (DIC)'!Q53</f>
        <v>#REF!</v>
      </c>
      <c r="R53" s="94" t="e">
        <f>'Desagrega x Mpios (ENE)'!R53+'Desagrega x Mpios (FEB)'!R53+'Desagrega x Mpios (MAR)'!R53+'Desagrega x Mpios (ABR)'!R53+#REF!+#REF!+#REF!+#REF!+#REF!+'Desagrega x Mpios (OCT)'!R53+'Desagrega x Mpios (NOV)'!R53+'Desagrega x Mpios (DIC)'!R53</f>
        <v>#REF!</v>
      </c>
      <c r="S53" s="67" t="e">
        <f t="shared" si="5"/>
        <v>#REF!</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row>
    <row r="54" spans="1:233" x14ac:dyDescent="0.2">
      <c r="A54" s="11">
        <v>12</v>
      </c>
      <c r="B54" s="29">
        <v>44</v>
      </c>
      <c r="C54" s="30" t="s">
        <v>66</v>
      </c>
      <c r="D54" s="30" t="e">
        <f>MAX('Desagrega x Mpios (ENE)'!D54,'Desagrega x Mpios (FEB)'!D54,'Desagrega x Mpios (MAR)'!D54,'Desagrega x Mpios (ABR)'!D54,#REF!,#REF!,#REF!,#REF!,#REF!,'Desagrega x Mpios (OCT)'!D54,'Desagrega x Mpios (NOV)'!D54,'Desagrega x Mpios (DIC)'!D54)</f>
        <v>#REF!</v>
      </c>
      <c r="E54" s="61" t="e">
        <f t="shared" si="1"/>
        <v>#REF!</v>
      </c>
      <c r="F54" s="94" t="e">
        <f>'Desagrega x Mpios (ENE)'!F54+'Desagrega x Mpios (FEB)'!F54+'Desagrega x Mpios (MAR)'!F54+'Desagrega x Mpios (ABR)'!F54+#REF!+#REF!+#REF!+#REF!+#REF!+'Desagrega x Mpios (OCT)'!F54+'Desagrega x Mpios (NOV)'!F54+'Desagrega x Mpios (DIC)'!F54</f>
        <v>#REF!</v>
      </c>
      <c r="G54" s="94" t="e">
        <f>'Desagrega x Mpios (ENE)'!G54+'Desagrega x Mpios (FEB)'!G54+'Desagrega x Mpios (MAR)'!G54+'Desagrega x Mpios (ABR)'!G54+#REF!+#REF!+#REF!+#REF!+#REF!+'Desagrega x Mpios (OCT)'!G54+'Desagrega x Mpios (NOV)'!G54+'Desagrega x Mpios (DIC)'!G54</f>
        <v>#REF!</v>
      </c>
      <c r="H54" s="94" t="e">
        <f>'Desagrega x Mpios (ENE)'!H54+'Desagrega x Mpios (FEB)'!H54+'Desagrega x Mpios (MAR)'!H54+'Desagrega x Mpios (ABR)'!H54+#REF!+#REF!+#REF!+#REF!+#REF!+'Desagrega x Mpios (OCT)'!H54+'Desagrega x Mpios (NOV)'!H54+'Desagrega x Mpios (DIC)'!H54</f>
        <v>#REF!</v>
      </c>
      <c r="I54" s="116" t="e">
        <f>'Desagrega x Mpios (ENE)'!I54+'Desagrega x Mpios (FEB)'!I54+'Desagrega x Mpios (MAR)'!I54+'Desagrega x Mpios (ABR)'!I54+#REF!+#REF!+#REF!+#REF!+#REF!+'Desagrega x Mpios (OCT)'!I54+'Desagrega x Mpios (NOV)'!I54+'Desagrega x Mpios (DIC)'!I54</f>
        <v>#REF!</v>
      </c>
      <c r="J54" s="61" t="e">
        <f t="shared" si="2"/>
        <v>#REF!</v>
      </c>
      <c r="K54" s="94" t="e">
        <f>'Desagrega x Mpios (ENE)'!K54+'Desagrega x Mpios (FEB)'!K54+'Desagrega x Mpios (MAR)'!K54+'Desagrega x Mpios (ABR)'!K54+#REF!+#REF!+#REF!+#REF!+#REF!+'Desagrega x Mpios (OCT)'!K54+'Desagrega x Mpios (NOV)'!K54+'Desagrega x Mpios (DIC)'!K54</f>
        <v>#REF!</v>
      </c>
      <c r="L54" s="94" t="e">
        <f>'Desagrega x Mpios (ENE)'!L54+'Desagrega x Mpios (FEB)'!L54+'Desagrega x Mpios (MAR)'!L54+'Desagrega x Mpios (ABR)'!L54+#REF!+#REF!+#REF!+#REF!+#REF!+'Desagrega x Mpios (OCT)'!L54+'Desagrega x Mpios (NOV)'!L54+'Desagrega x Mpios (DIC)'!L54</f>
        <v>#REF!</v>
      </c>
      <c r="M54" s="94" t="e">
        <f>'Desagrega x Mpios (ENE)'!M54+'Desagrega x Mpios (FEB)'!M54+'Desagrega x Mpios (MAR)'!M54+'Desagrega x Mpios (ABR)'!M54+#REF!+#REF!+#REF!+#REF!+#REF!+'Desagrega x Mpios (OCT)'!M54+'Desagrega x Mpios (NOV)'!M54+'Desagrega x Mpios (DIC)'!M54</f>
        <v>#REF!</v>
      </c>
      <c r="N54" s="116" t="e">
        <f>'Desagrega x Mpios (ENE)'!N54+'Desagrega x Mpios (FEB)'!N54+'Desagrega x Mpios (MAR)'!N54+'Desagrega x Mpios (ABR)'!N54+#REF!+#REF!+#REF!+#REF!+#REF!+'Desagrega x Mpios (OCT)'!N54+'Desagrega x Mpios (NOV)'!N54+'Desagrega x Mpios (DIC)'!N54</f>
        <v>#REF!</v>
      </c>
      <c r="O54" s="61" t="e">
        <f t="shared" si="3"/>
        <v>#REF!</v>
      </c>
      <c r="P54" s="66" t="e">
        <f t="shared" si="4"/>
        <v>#REF!</v>
      </c>
      <c r="Q54" s="94" t="e">
        <f>'Desagrega x Mpios (ENE)'!Q54+'Desagrega x Mpios (FEB)'!Q54+'Desagrega x Mpios (MAR)'!Q54+'Desagrega x Mpios (ABR)'!Q54+#REF!+#REF!+#REF!+#REF!+#REF!+'Desagrega x Mpios (OCT)'!Q54+'Desagrega x Mpios (NOV)'!Q54+'Desagrega x Mpios (DIC)'!Q54</f>
        <v>#REF!</v>
      </c>
      <c r="R54" s="94" t="e">
        <f>'Desagrega x Mpios (ENE)'!R54+'Desagrega x Mpios (FEB)'!R54+'Desagrega x Mpios (MAR)'!R54+'Desagrega x Mpios (ABR)'!R54+#REF!+#REF!+#REF!+#REF!+#REF!+'Desagrega x Mpios (OCT)'!R54+'Desagrega x Mpios (NOV)'!R54+'Desagrega x Mpios (DIC)'!R54</f>
        <v>#REF!</v>
      </c>
      <c r="S54" s="67" t="e">
        <f t="shared" si="5"/>
        <v>#REF!</v>
      </c>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row>
    <row r="55" spans="1:233" x14ac:dyDescent="0.2">
      <c r="A55" s="11">
        <v>12</v>
      </c>
      <c r="B55" s="29">
        <v>45</v>
      </c>
      <c r="C55" s="30" t="s">
        <v>67</v>
      </c>
      <c r="D55" s="30" t="e">
        <f>MAX('Desagrega x Mpios (ENE)'!D55,'Desagrega x Mpios (FEB)'!D55,'Desagrega x Mpios (MAR)'!D55,'Desagrega x Mpios (ABR)'!D55,#REF!,#REF!,#REF!,#REF!,#REF!,'Desagrega x Mpios (OCT)'!D55,'Desagrega x Mpios (NOV)'!D55,'Desagrega x Mpios (DIC)'!D55)</f>
        <v>#REF!</v>
      </c>
      <c r="E55" s="61" t="e">
        <f t="shared" si="1"/>
        <v>#REF!</v>
      </c>
      <c r="F55" s="94" t="e">
        <f>'Desagrega x Mpios (ENE)'!F55+'Desagrega x Mpios (FEB)'!F55+'Desagrega x Mpios (MAR)'!F55+'Desagrega x Mpios (ABR)'!F55+#REF!+#REF!+#REF!+#REF!+#REF!+'Desagrega x Mpios (OCT)'!F55+'Desagrega x Mpios (NOV)'!F55+'Desagrega x Mpios (DIC)'!F55</f>
        <v>#REF!</v>
      </c>
      <c r="G55" s="94" t="e">
        <f>'Desagrega x Mpios (ENE)'!G55+'Desagrega x Mpios (FEB)'!G55+'Desagrega x Mpios (MAR)'!G55+'Desagrega x Mpios (ABR)'!G55+#REF!+#REF!+#REF!+#REF!+#REF!+'Desagrega x Mpios (OCT)'!G55+'Desagrega x Mpios (NOV)'!G55+'Desagrega x Mpios (DIC)'!G55</f>
        <v>#REF!</v>
      </c>
      <c r="H55" s="94" t="e">
        <f>'Desagrega x Mpios (ENE)'!H55+'Desagrega x Mpios (FEB)'!H55+'Desagrega x Mpios (MAR)'!H55+'Desagrega x Mpios (ABR)'!H55+#REF!+#REF!+#REF!+#REF!+#REF!+'Desagrega x Mpios (OCT)'!H55+'Desagrega x Mpios (NOV)'!H55+'Desagrega x Mpios (DIC)'!H55</f>
        <v>#REF!</v>
      </c>
      <c r="I55" s="116" t="e">
        <f>'Desagrega x Mpios (ENE)'!I55+'Desagrega x Mpios (FEB)'!I55+'Desagrega x Mpios (MAR)'!I55+'Desagrega x Mpios (ABR)'!I55+#REF!+#REF!+#REF!+#REF!+#REF!+'Desagrega x Mpios (OCT)'!I55+'Desagrega x Mpios (NOV)'!I55+'Desagrega x Mpios (DIC)'!I55</f>
        <v>#REF!</v>
      </c>
      <c r="J55" s="61" t="e">
        <f t="shared" si="2"/>
        <v>#REF!</v>
      </c>
      <c r="K55" s="94" t="e">
        <f>'Desagrega x Mpios (ENE)'!K55+'Desagrega x Mpios (FEB)'!K55+'Desagrega x Mpios (MAR)'!K55+'Desagrega x Mpios (ABR)'!K55+#REF!+#REF!+#REF!+#REF!+#REF!+'Desagrega x Mpios (OCT)'!K55+'Desagrega x Mpios (NOV)'!K55+'Desagrega x Mpios (DIC)'!K55</f>
        <v>#REF!</v>
      </c>
      <c r="L55" s="94" t="e">
        <f>'Desagrega x Mpios (ENE)'!L55+'Desagrega x Mpios (FEB)'!L55+'Desagrega x Mpios (MAR)'!L55+'Desagrega x Mpios (ABR)'!L55+#REF!+#REF!+#REF!+#REF!+#REF!+'Desagrega x Mpios (OCT)'!L55+'Desagrega x Mpios (NOV)'!L55+'Desagrega x Mpios (DIC)'!L55</f>
        <v>#REF!</v>
      </c>
      <c r="M55" s="94" t="e">
        <f>'Desagrega x Mpios (ENE)'!M55+'Desagrega x Mpios (FEB)'!M55+'Desagrega x Mpios (MAR)'!M55+'Desagrega x Mpios (ABR)'!M55+#REF!+#REF!+#REF!+#REF!+#REF!+'Desagrega x Mpios (OCT)'!M55+'Desagrega x Mpios (NOV)'!M55+'Desagrega x Mpios (DIC)'!M55</f>
        <v>#REF!</v>
      </c>
      <c r="N55" s="116" t="e">
        <f>'Desagrega x Mpios (ENE)'!N55+'Desagrega x Mpios (FEB)'!N55+'Desagrega x Mpios (MAR)'!N55+'Desagrega x Mpios (ABR)'!N55+#REF!+#REF!+#REF!+#REF!+#REF!+'Desagrega x Mpios (OCT)'!N55+'Desagrega x Mpios (NOV)'!N55+'Desagrega x Mpios (DIC)'!N55</f>
        <v>#REF!</v>
      </c>
      <c r="O55" s="61" t="e">
        <f t="shared" si="3"/>
        <v>#REF!</v>
      </c>
      <c r="P55" s="66" t="e">
        <f t="shared" si="4"/>
        <v>#REF!</v>
      </c>
      <c r="Q55" s="94" t="e">
        <f>'Desagrega x Mpios (ENE)'!Q55+'Desagrega x Mpios (FEB)'!Q55+'Desagrega x Mpios (MAR)'!Q55+'Desagrega x Mpios (ABR)'!Q55+#REF!+#REF!+#REF!+#REF!+#REF!+'Desagrega x Mpios (OCT)'!Q55+'Desagrega x Mpios (NOV)'!Q55+'Desagrega x Mpios (DIC)'!Q55</f>
        <v>#REF!</v>
      </c>
      <c r="R55" s="94" t="e">
        <f>'Desagrega x Mpios (ENE)'!R55+'Desagrega x Mpios (FEB)'!R55+'Desagrega x Mpios (MAR)'!R55+'Desagrega x Mpios (ABR)'!R55+#REF!+#REF!+#REF!+#REF!+#REF!+'Desagrega x Mpios (OCT)'!R55+'Desagrega x Mpios (NOV)'!R55+'Desagrega x Mpios (DIC)'!R55</f>
        <v>#REF!</v>
      </c>
      <c r="S55" s="67" t="e">
        <f t="shared" si="5"/>
        <v>#REF!</v>
      </c>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row>
    <row r="56" spans="1:233" x14ac:dyDescent="0.2">
      <c r="A56" s="3">
        <v>3</v>
      </c>
      <c r="B56" s="29">
        <v>46</v>
      </c>
      <c r="C56" s="30" t="s">
        <v>68</v>
      </c>
      <c r="D56" s="30" t="e">
        <f>MAX('Desagrega x Mpios (ENE)'!D56,'Desagrega x Mpios (FEB)'!D56,'Desagrega x Mpios (MAR)'!D56,'Desagrega x Mpios (ABR)'!D56,#REF!,#REF!,#REF!,#REF!,#REF!,'Desagrega x Mpios (OCT)'!D56,'Desagrega x Mpios (NOV)'!D56,'Desagrega x Mpios (DIC)'!D56)</f>
        <v>#REF!</v>
      </c>
      <c r="E56" s="61" t="e">
        <f t="shared" si="1"/>
        <v>#REF!</v>
      </c>
      <c r="F56" s="94" t="e">
        <f>'Desagrega x Mpios (ENE)'!F56+'Desagrega x Mpios (FEB)'!F56+'Desagrega x Mpios (MAR)'!F56+'Desagrega x Mpios (ABR)'!F56+#REF!+#REF!+#REF!+#REF!+#REF!+'Desagrega x Mpios (OCT)'!F56+'Desagrega x Mpios (NOV)'!F56+'Desagrega x Mpios (DIC)'!F56</f>
        <v>#REF!</v>
      </c>
      <c r="G56" s="94" t="e">
        <f>'Desagrega x Mpios (ENE)'!G56+'Desagrega x Mpios (FEB)'!G56+'Desagrega x Mpios (MAR)'!G56+'Desagrega x Mpios (ABR)'!G56+#REF!+#REF!+#REF!+#REF!+#REF!+'Desagrega x Mpios (OCT)'!G56+'Desagrega x Mpios (NOV)'!G56+'Desagrega x Mpios (DIC)'!G56</f>
        <v>#REF!</v>
      </c>
      <c r="H56" s="94" t="e">
        <f>'Desagrega x Mpios (ENE)'!H56+'Desagrega x Mpios (FEB)'!H56+'Desagrega x Mpios (MAR)'!H56+'Desagrega x Mpios (ABR)'!H56+#REF!+#REF!+#REF!+#REF!+#REF!+'Desagrega x Mpios (OCT)'!H56+'Desagrega x Mpios (NOV)'!H56+'Desagrega x Mpios (DIC)'!H56</f>
        <v>#REF!</v>
      </c>
      <c r="I56" s="116" t="e">
        <f>'Desagrega x Mpios (ENE)'!I56+'Desagrega x Mpios (FEB)'!I56+'Desagrega x Mpios (MAR)'!I56+'Desagrega x Mpios (ABR)'!I56+#REF!+#REF!+#REF!+#REF!+#REF!+'Desagrega x Mpios (OCT)'!I56+'Desagrega x Mpios (NOV)'!I56+'Desagrega x Mpios (DIC)'!I56</f>
        <v>#REF!</v>
      </c>
      <c r="J56" s="61" t="e">
        <f t="shared" si="2"/>
        <v>#REF!</v>
      </c>
      <c r="K56" s="94" t="e">
        <f>'Desagrega x Mpios (ENE)'!K56+'Desagrega x Mpios (FEB)'!K56+'Desagrega x Mpios (MAR)'!K56+'Desagrega x Mpios (ABR)'!K56+#REF!+#REF!+#REF!+#REF!+#REF!+'Desagrega x Mpios (OCT)'!K56+'Desagrega x Mpios (NOV)'!K56+'Desagrega x Mpios (DIC)'!K56</f>
        <v>#REF!</v>
      </c>
      <c r="L56" s="94" t="e">
        <f>'Desagrega x Mpios (ENE)'!L56+'Desagrega x Mpios (FEB)'!L56+'Desagrega x Mpios (MAR)'!L56+'Desagrega x Mpios (ABR)'!L56+#REF!+#REF!+#REF!+#REF!+#REF!+'Desagrega x Mpios (OCT)'!L56+'Desagrega x Mpios (NOV)'!L56+'Desagrega x Mpios (DIC)'!L56</f>
        <v>#REF!</v>
      </c>
      <c r="M56" s="94" t="e">
        <f>'Desagrega x Mpios (ENE)'!M56+'Desagrega x Mpios (FEB)'!M56+'Desagrega x Mpios (MAR)'!M56+'Desagrega x Mpios (ABR)'!M56+#REF!+#REF!+#REF!+#REF!+#REF!+'Desagrega x Mpios (OCT)'!M56+'Desagrega x Mpios (NOV)'!M56+'Desagrega x Mpios (DIC)'!M56</f>
        <v>#REF!</v>
      </c>
      <c r="N56" s="116" t="e">
        <f>'Desagrega x Mpios (ENE)'!N56+'Desagrega x Mpios (FEB)'!N56+'Desagrega x Mpios (MAR)'!N56+'Desagrega x Mpios (ABR)'!N56+#REF!+#REF!+#REF!+#REF!+#REF!+'Desagrega x Mpios (OCT)'!N56+'Desagrega x Mpios (NOV)'!N56+'Desagrega x Mpios (DIC)'!N56</f>
        <v>#REF!</v>
      </c>
      <c r="O56" s="61" t="e">
        <f t="shared" si="3"/>
        <v>#REF!</v>
      </c>
      <c r="P56" s="66" t="e">
        <f t="shared" si="4"/>
        <v>#REF!</v>
      </c>
      <c r="Q56" s="94" t="e">
        <f>'Desagrega x Mpios (ENE)'!Q56+'Desagrega x Mpios (FEB)'!Q56+'Desagrega x Mpios (MAR)'!Q56+'Desagrega x Mpios (ABR)'!Q56+#REF!+#REF!+#REF!+#REF!+#REF!+'Desagrega x Mpios (OCT)'!Q56+'Desagrega x Mpios (NOV)'!Q56+'Desagrega x Mpios (DIC)'!Q56</f>
        <v>#REF!</v>
      </c>
      <c r="R56" s="94" t="e">
        <f>'Desagrega x Mpios (ENE)'!R56+'Desagrega x Mpios (FEB)'!R56+'Desagrega x Mpios (MAR)'!R56+'Desagrega x Mpios (ABR)'!R56+#REF!+#REF!+#REF!+#REF!+#REF!+'Desagrega x Mpios (OCT)'!R56+'Desagrega x Mpios (NOV)'!R56+'Desagrega x Mpios (DIC)'!R56</f>
        <v>#REF!</v>
      </c>
      <c r="S56" s="67" t="e">
        <f t="shared" si="5"/>
        <v>#REF!</v>
      </c>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row>
    <row r="57" spans="1:233" x14ac:dyDescent="0.2">
      <c r="A57" s="6">
        <v>4</v>
      </c>
      <c r="B57" s="29">
        <v>47</v>
      </c>
      <c r="C57" s="30" t="s">
        <v>69</v>
      </c>
      <c r="D57" s="30" t="e">
        <f>MAX('Desagrega x Mpios (ENE)'!D57,'Desagrega x Mpios (FEB)'!D57,'Desagrega x Mpios (MAR)'!D57,'Desagrega x Mpios (ABR)'!D57,#REF!,#REF!,#REF!,#REF!,#REF!,'Desagrega x Mpios (OCT)'!D57,'Desagrega x Mpios (NOV)'!D57,'Desagrega x Mpios (DIC)'!D57)</f>
        <v>#REF!</v>
      </c>
      <c r="E57" s="61" t="e">
        <f t="shared" si="1"/>
        <v>#REF!</v>
      </c>
      <c r="F57" s="94" t="e">
        <f>'Desagrega x Mpios (ENE)'!F57+'Desagrega x Mpios (FEB)'!F57+'Desagrega x Mpios (MAR)'!F57+'Desagrega x Mpios (ABR)'!F57+#REF!+#REF!+#REF!+#REF!+#REF!+'Desagrega x Mpios (OCT)'!F57+'Desagrega x Mpios (NOV)'!F57+'Desagrega x Mpios (DIC)'!F57</f>
        <v>#REF!</v>
      </c>
      <c r="G57" s="94" t="e">
        <f>'Desagrega x Mpios (ENE)'!G57+'Desagrega x Mpios (FEB)'!G57+'Desagrega x Mpios (MAR)'!G57+'Desagrega x Mpios (ABR)'!G57+#REF!+#REF!+#REF!+#REF!+#REF!+'Desagrega x Mpios (OCT)'!G57+'Desagrega x Mpios (NOV)'!G57+'Desagrega x Mpios (DIC)'!G57</f>
        <v>#REF!</v>
      </c>
      <c r="H57" s="94" t="e">
        <f>'Desagrega x Mpios (ENE)'!H57+'Desagrega x Mpios (FEB)'!H57+'Desagrega x Mpios (MAR)'!H57+'Desagrega x Mpios (ABR)'!H57+#REF!+#REF!+#REF!+#REF!+#REF!+'Desagrega x Mpios (OCT)'!H57+'Desagrega x Mpios (NOV)'!H57+'Desagrega x Mpios (DIC)'!H57</f>
        <v>#REF!</v>
      </c>
      <c r="I57" s="116" t="e">
        <f>'Desagrega x Mpios (ENE)'!I57+'Desagrega x Mpios (FEB)'!I57+'Desagrega x Mpios (MAR)'!I57+'Desagrega x Mpios (ABR)'!I57+#REF!+#REF!+#REF!+#REF!+#REF!+'Desagrega x Mpios (OCT)'!I57+'Desagrega x Mpios (NOV)'!I57+'Desagrega x Mpios (DIC)'!I57</f>
        <v>#REF!</v>
      </c>
      <c r="J57" s="61" t="e">
        <f t="shared" si="2"/>
        <v>#REF!</v>
      </c>
      <c r="K57" s="94" t="e">
        <f>'Desagrega x Mpios (ENE)'!K57+'Desagrega x Mpios (FEB)'!K57+'Desagrega x Mpios (MAR)'!K57+'Desagrega x Mpios (ABR)'!K57+#REF!+#REF!+#REF!+#REF!+#REF!+'Desagrega x Mpios (OCT)'!K57+'Desagrega x Mpios (NOV)'!K57+'Desagrega x Mpios (DIC)'!K57</f>
        <v>#REF!</v>
      </c>
      <c r="L57" s="94" t="e">
        <f>'Desagrega x Mpios (ENE)'!L57+'Desagrega x Mpios (FEB)'!L57+'Desagrega x Mpios (MAR)'!L57+'Desagrega x Mpios (ABR)'!L57+#REF!+#REF!+#REF!+#REF!+#REF!+'Desagrega x Mpios (OCT)'!L57+'Desagrega x Mpios (NOV)'!L57+'Desagrega x Mpios (DIC)'!L57</f>
        <v>#REF!</v>
      </c>
      <c r="M57" s="94" t="e">
        <f>'Desagrega x Mpios (ENE)'!M57+'Desagrega x Mpios (FEB)'!M57+'Desagrega x Mpios (MAR)'!M57+'Desagrega x Mpios (ABR)'!M57+#REF!+#REF!+#REF!+#REF!+#REF!+'Desagrega x Mpios (OCT)'!M57+'Desagrega x Mpios (NOV)'!M57+'Desagrega x Mpios (DIC)'!M57</f>
        <v>#REF!</v>
      </c>
      <c r="N57" s="116" t="e">
        <f>'Desagrega x Mpios (ENE)'!N57+'Desagrega x Mpios (FEB)'!N57+'Desagrega x Mpios (MAR)'!N57+'Desagrega x Mpios (ABR)'!N57+#REF!+#REF!+#REF!+#REF!+#REF!+'Desagrega x Mpios (OCT)'!N57+'Desagrega x Mpios (NOV)'!N57+'Desagrega x Mpios (DIC)'!N57</f>
        <v>#REF!</v>
      </c>
      <c r="O57" s="61" t="e">
        <f t="shared" si="3"/>
        <v>#REF!</v>
      </c>
      <c r="P57" s="66" t="e">
        <f t="shared" si="4"/>
        <v>#REF!</v>
      </c>
      <c r="Q57" s="94" t="e">
        <f>'Desagrega x Mpios (ENE)'!Q57+'Desagrega x Mpios (FEB)'!Q57+'Desagrega x Mpios (MAR)'!Q57+'Desagrega x Mpios (ABR)'!Q57+#REF!+#REF!+#REF!+#REF!+#REF!+'Desagrega x Mpios (OCT)'!Q57+'Desagrega x Mpios (NOV)'!Q57+'Desagrega x Mpios (DIC)'!Q57</f>
        <v>#REF!</v>
      </c>
      <c r="R57" s="94" t="e">
        <f>'Desagrega x Mpios (ENE)'!R57+'Desagrega x Mpios (FEB)'!R57+'Desagrega x Mpios (MAR)'!R57+'Desagrega x Mpios (ABR)'!R57+#REF!+#REF!+#REF!+#REF!+#REF!+'Desagrega x Mpios (OCT)'!R57+'Desagrega x Mpios (NOV)'!R57+'Desagrega x Mpios (DIC)'!R57</f>
        <v>#REF!</v>
      </c>
      <c r="S57" s="67" t="e">
        <f t="shared" si="5"/>
        <v>#REF!</v>
      </c>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row>
    <row r="58" spans="1:233" x14ac:dyDescent="0.2">
      <c r="A58" s="3">
        <v>3</v>
      </c>
      <c r="B58" s="29">
        <v>48</v>
      </c>
      <c r="C58" s="30" t="s">
        <v>70</v>
      </c>
      <c r="D58" s="30" t="e">
        <f>MAX('Desagrega x Mpios (ENE)'!D58,'Desagrega x Mpios (FEB)'!D58,'Desagrega x Mpios (MAR)'!D58,'Desagrega x Mpios (ABR)'!D58,#REF!,#REF!,#REF!,#REF!,#REF!,'Desagrega x Mpios (OCT)'!D58,'Desagrega x Mpios (NOV)'!D58,'Desagrega x Mpios (DIC)'!D58)</f>
        <v>#REF!</v>
      </c>
      <c r="E58" s="61" t="e">
        <f t="shared" si="1"/>
        <v>#REF!</v>
      </c>
      <c r="F58" s="94" t="e">
        <f>'Desagrega x Mpios (ENE)'!F58+'Desagrega x Mpios (FEB)'!F58+'Desagrega x Mpios (MAR)'!F58+'Desagrega x Mpios (ABR)'!F58+#REF!+#REF!+#REF!+#REF!+#REF!+'Desagrega x Mpios (OCT)'!F58+'Desagrega x Mpios (NOV)'!F58+'Desagrega x Mpios (DIC)'!F58</f>
        <v>#REF!</v>
      </c>
      <c r="G58" s="94" t="e">
        <f>'Desagrega x Mpios (ENE)'!G58+'Desagrega x Mpios (FEB)'!G58+'Desagrega x Mpios (MAR)'!G58+'Desagrega x Mpios (ABR)'!G58+#REF!+#REF!+#REF!+#REF!+#REF!+'Desagrega x Mpios (OCT)'!G58+'Desagrega x Mpios (NOV)'!G58+'Desagrega x Mpios (DIC)'!G58</f>
        <v>#REF!</v>
      </c>
      <c r="H58" s="94" t="e">
        <f>'Desagrega x Mpios (ENE)'!H58+'Desagrega x Mpios (FEB)'!H58+'Desagrega x Mpios (MAR)'!H58+'Desagrega x Mpios (ABR)'!H58+#REF!+#REF!+#REF!+#REF!+#REF!+'Desagrega x Mpios (OCT)'!H58+'Desagrega x Mpios (NOV)'!H58+'Desagrega x Mpios (DIC)'!H58</f>
        <v>#REF!</v>
      </c>
      <c r="I58" s="116" t="e">
        <f>'Desagrega x Mpios (ENE)'!I58+'Desagrega x Mpios (FEB)'!I58+'Desagrega x Mpios (MAR)'!I58+'Desagrega x Mpios (ABR)'!I58+#REF!+#REF!+#REF!+#REF!+#REF!+'Desagrega x Mpios (OCT)'!I58+'Desagrega x Mpios (NOV)'!I58+'Desagrega x Mpios (DIC)'!I58</f>
        <v>#REF!</v>
      </c>
      <c r="J58" s="61" t="e">
        <f t="shared" si="2"/>
        <v>#REF!</v>
      </c>
      <c r="K58" s="94" t="e">
        <f>'Desagrega x Mpios (ENE)'!K58+'Desagrega x Mpios (FEB)'!K58+'Desagrega x Mpios (MAR)'!K58+'Desagrega x Mpios (ABR)'!K58+#REF!+#REF!+#REF!+#REF!+#REF!+'Desagrega x Mpios (OCT)'!K58+'Desagrega x Mpios (NOV)'!K58+'Desagrega x Mpios (DIC)'!K58</f>
        <v>#REF!</v>
      </c>
      <c r="L58" s="94" t="e">
        <f>'Desagrega x Mpios (ENE)'!L58+'Desagrega x Mpios (FEB)'!L58+'Desagrega x Mpios (MAR)'!L58+'Desagrega x Mpios (ABR)'!L58+#REF!+#REF!+#REF!+#REF!+#REF!+'Desagrega x Mpios (OCT)'!L58+'Desagrega x Mpios (NOV)'!L58+'Desagrega x Mpios (DIC)'!L58</f>
        <v>#REF!</v>
      </c>
      <c r="M58" s="94" t="e">
        <f>'Desagrega x Mpios (ENE)'!M58+'Desagrega x Mpios (FEB)'!M58+'Desagrega x Mpios (MAR)'!M58+'Desagrega x Mpios (ABR)'!M58+#REF!+#REF!+#REF!+#REF!+#REF!+'Desagrega x Mpios (OCT)'!M58+'Desagrega x Mpios (NOV)'!M58+'Desagrega x Mpios (DIC)'!M58</f>
        <v>#REF!</v>
      </c>
      <c r="N58" s="116" t="e">
        <f>'Desagrega x Mpios (ENE)'!N58+'Desagrega x Mpios (FEB)'!N58+'Desagrega x Mpios (MAR)'!N58+'Desagrega x Mpios (ABR)'!N58+#REF!+#REF!+#REF!+#REF!+#REF!+'Desagrega x Mpios (OCT)'!N58+'Desagrega x Mpios (NOV)'!N58+'Desagrega x Mpios (DIC)'!N58</f>
        <v>#REF!</v>
      </c>
      <c r="O58" s="61" t="e">
        <f t="shared" si="3"/>
        <v>#REF!</v>
      </c>
      <c r="P58" s="66" t="e">
        <f t="shared" si="4"/>
        <v>#REF!</v>
      </c>
      <c r="Q58" s="94" t="e">
        <f>'Desagrega x Mpios (ENE)'!Q58+'Desagrega x Mpios (FEB)'!Q58+'Desagrega x Mpios (MAR)'!Q58+'Desagrega x Mpios (ABR)'!Q58+#REF!+#REF!+#REF!+#REF!+#REF!+'Desagrega x Mpios (OCT)'!Q58+'Desagrega x Mpios (NOV)'!Q58+'Desagrega x Mpios (DIC)'!Q58</f>
        <v>#REF!</v>
      </c>
      <c r="R58" s="94" t="e">
        <f>'Desagrega x Mpios (ENE)'!R58+'Desagrega x Mpios (FEB)'!R58+'Desagrega x Mpios (MAR)'!R58+'Desagrega x Mpios (ABR)'!R58+#REF!+#REF!+#REF!+#REF!+#REF!+'Desagrega x Mpios (OCT)'!R58+'Desagrega x Mpios (NOV)'!R58+'Desagrega x Mpios (DIC)'!R58</f>
        <v>#REF!</v>
      </c>
      <c r="S58" s="67" t="e">
        <f t="shared" si="5"/>
        <v>#REF!</v>
      </c>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row>
    <row r="59" spans="1:233" x14ac:dyDescent="0.2">
      <c r="A59" s="9">
        <v>6</v>
      </c>
      <c r="B59" s="29">
        <v>49</v>
      </c>
      <c r="C59" s="30" t="s">
        <v>71</v>
      </c>
      <c r="D59" s="30" t="e">
        <f>MAX('Desagrega x Mpios (ENE)'!D59,'Desagrega x Mpios (FEB)'!D59,'Desagrega x Mpios (MAR)'!D59,'Desagrega x Mpios (ABR)'!D59,#REF!,#REF!,#REF!,#REF!,#REF!,'Desagrega x Mpios (OCT)'!D59,'Desagrega x Mpios (NOV)'!D59,'Desagrega x Mpios (DIC)'!D59)</f>
        <v>#REF!</v>
      </c>
      <c r="E59" s="61" t="e">
        <f t="shared" si="1"/>
        <v>#REF!</v>
      </c>
      <c r="F59" s="94" t="e">
        <f>'Desagrega x Mpios (ENE)'!F59+'Desagrega x Mpios (FEB)'!F59+'Desagrega x Mpios (MAR)'!F59+'Desagrega x Mpios (ABR)'!F59+#REF!+#REF!+#REF!+#REF!+#REF!+'Desagrega x Mpios (OCT)'!F59+'Desagrega x Mpios (NOV)'!F59+'Desagrega x Mpios (DIC)'!F59</f>
        <v>#REF!</v>
      </c>
      <c r="G59" s="94" t="e">
        <f>'Desagrega x Mpios (ENE)'!G59+'Desagrega x Mpios (FEB)'!G59+'Desagrega x Mpios (MAR)'!G59+'Desagrega x Mpios (ABR)'!G59+#REF!+#REF!+#REF!+#REF!+#REF!+'Desagrega x Mpios (OCT)'!G59+'Desagrega x Mpios (NOV)'!G59+'Desagrega x Mpios (DIC)'!G59</f>
        <v>#REF!</v>
      </c>
      <c r="H59" s="94" t="e">
        <f>'Desagrega x Mpios (ENE)'!H59+'Desagrega x Mpios (FEB)'!H59+'Desagrega x Mpios (MAR)'!H59+'Desagrega x Mpios (ABR)'!H59+#REF!+#REF!+#REF!+#REF!+#REF!+'Desagrega x Mpios (OCT)'!H59+'Desagrega x Mpios (NOV)'!H59+'Desagrega x Mpios (DIC)'!H59</f>
        <v>#REF!</v>
      </c>
      <c r="I59" s="116" t="e">
        <f>'Desagrega x Mpios (ENE)'!I59+'Desagrega x Mpios (FEB)'!I59+'Desagrega x Mpios (MAR)'!I59+'Desagrega x Mpios (ABR)'!I59+#REF!+#REF!+#REF!+#REF!+#REF!+'Desagrega x Mpios (OCT)'!I59+'Desagrega x Mpios (NOV)'!I59+'Desagrega x Mpios (DIC)'!I59</f>
        <v>#REF!</v>
      </c>
      <c r="J59" s="61" t="e">
        <f t="shared" si="2"/>
        <v>#REF!</v>
      </c>
      <c r="K59" s="94" t="e">
        <f>'Desagrega x Mpios (ENE)'!K59+'Desagrega x Mpios (FEB)'!K59+'Desagrega x Mpios (MAR)'!K59+'Desagrega x Mpios (ABR)'!K59+#REF!+#REF!+#REF!+#REF!+#REF!+'Desagrega x Mpios (OCT)'!K59+'Desagrega x Mpios (NOV)'!K59+'Desagrega x Mpios (DIC)'!K59</f>
        <v>#REF!</v>
      </c>
      <c r="L59" s="94" t="e">
        <f>'Desagrega x Mpios (ENE)'!L59+'Desagrega x Mpios (FEB)'!L59+'Desagrega x Mpios (MAR)'!L59+'Desagrega x Mpios (ABR)'!L59+#REF!+#REF!+#REF!+#REF!+#REF!+'Desagrega x Mpios (OCT)'!L59+'Desagrega x Mpios (NOV)'!L59+'Desagrega x Mpios (DIC)'!L59</f>
        <v>#REF!</v>
      </c>
      <c r="M59" s="94" t="e">
        <f>'Desagrega x Mpios (ENE)'!M59+'Desagrega x Mpios (FEB)'!M59+'Desagrega x Mpios (MAR)'!M59+'Desagrega x Mpios (ABR)'!M59+#REF!+#REF!+#REF!+#REF!+#REF!+'Desagrega x Mpios (OCT)'!M59+'Desagrega x Mpios (NOV)'!M59+'Desagrega x Mpios (DIC)'!M59</f>
        <v>#REF!</v>
      </c>
      <c r="N59" s="116" t="e">
        <f>'Desagrega x Mpios (ENE)'!N59+'Desagrega x Mpios (FEB)'!N59+'Desagrega x Mpios (MAR)'!N59+'Desagrega x Mpios (ABR)'!N59+#REF!+#REF!+#REF!+#REF!+#REF!+'Desagrega x Mpios (OCT)'!N59+'Desagrega x Mpios (NOV)'!N59+'Desagrega x Mpios (DIC)'!N59</f>
        <v>#REF!</v>
      </c>
      <c r="O59" s="61" t="e">
        <f t="shared" si="3"/>
        <v>#REF!</v>
      </c>
      <c r="P59" s="66" t="e">
        <f t="shared" si="4"/>
        <v>#REF!</v>
      </c>
      <c r="Q59" s="94" t="e">
        <f>'Desagrega x Mpios (ENE)'!Q59+'Desagrega x Mpios (FEB)'!Q59+'Desagrega x Mpios (MAR)'!Q59+'Desagrega x Mpios (ABR)'!Q59+#REF!+#REF!+#REF!+#REF!+#REF!+'Desagrega x Mpios (OCT)'!Q59+'Desagrega x Mpios (NOV)'!Q59+'Desagrega x Mpios (DIC)'!Q59</f>
        <v>#REF!</v>
      </c>
      <c r="R59" s="94" t="e">
        <f>'Desagrega x Mpios (ENE)'!R59+'Desagrega x Mpios (FEB)'!R59+'Desagrega x Mpios (MAR)'!R59+'Desagrega x Mpios (ABR)'!R59+#REF!+#REF!+#REF!+#REF!+#REF!+'Desagrega x Mpios (OCT)'!R59+'Desagrega x Mpios (NOV)'!R59+'Desagrega x Mpios (DIC)'!R59</f>
        <v>#REF!</v>
      </c>
      <c r="S59" s="67" t="e">
        <f t="shared" si="5"/>
        <v>#REF!</v>
      </c>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row>
    <row r="60" spans="1:233" x14ac:dyDescent="0.2">
      <c r="A60" s="10">
        <v>5</v>
      </c>
      <c r="B60" s="29">
        <v>50</v>
      </c>
      <c r="C60" s="30" t="s">
        <v>72</v>
      </c>
      <c r="D60" s="30" t="e">
        <f>MAX('Desagrega x Mpios (ENE)'!D60,'Desagrega x Mpios (FEB)'!D60,'Desagrega x Mpios (MAR)'!D60,'Desagrega x Mpios (ABR)'!D60,#REF!,#REF!,#REF!,#REF!,#REF!,'Desagrega x Mpios (OCT)'!D60,'Desagrega x Mpios (NOV)'!D60,'Desagrega x Mpios (DIC)'!D60)</f>
        <v>#REF!</v>
      </c>
      <c r="E60" s="61" t="e">
        <f t="shared" si="1"/>
        <v>#REF!</v>
      </c>
      <c r="F60" s="94" t="e">
        <f>'Desagrega x Mpios (ENE)'!F60+'Desagrega x Mpios (FEB)'!F60+'Desagrega x Mpios (MAR)'!F60+'Desagrega x Mpios (ABR)'!F60+#REF!+#REF!+#REF!+#REF!+#REF!+'Desagrega x Mpios (OCT)'!F60+'Desagrega x Mpios (NOV)'!F60+'Desagrega x Mpios (DIC)'!F60</f>
        <v>#REF!</v>
      </c>
      <c r="G60" s="94" t="e">
        <f>'Desagrega x Mpios (ENE)'!G60+'Desagrega x Mpios (FEB)'!G60+'Desagrega x Mpios (MAR)'!G60+'Desagrega x Mpios (ABR)'!G60+#REF!+#REF!+#REF!+#REF!+#REF!+'Desagrega x Mpios (OCT)'!G60+'Desagrega x Mpios (NOV)'!G60+'Desagrega x Mpios (DIC)'!G60</f>
        <v>#REF!</v>
      </c>
      <c r="H60" s="94" t="e">
        <f>'Desagrega x Mpios (ENE)'!H60+'Desagrega x Mpios (FEB)'!H60+'Desagrega x Mpios (MAR)'!H60+'Desagrega x Mpios (ABR)'!H60+#REF!+#REF!+#REF!+#REF!+#REF!+'Desagrega x Mpios (OCT)'!H60+'Desagrega x Mpios (NOV)'!H60+'Desagrega x Mpios (DIC)'!H60</f>
        <v>#REF!</v>
      </c>
      <c r="I60" s="116" t="e">
        <f>'Desagrega x Mpios (ENE)'!I60+'Desagrega x Mpios (FEB)'!I60+'Desagrega x Mpios (MAR)'!I60+'Desagrega x Mpios (ABR)'!I60+#REF!+#REF!+#REF!+#REF!+#REF!+'Desagrega x Mpios (OCT)'!I60+'Desagrega x Mpios (NOV)'!I60+'Desagrega x Mpios (DIC)'!I60</f>
        <v>#REF!</v>
      </c>
      <c r="J60" s="61" t="e">
        <f t="shared" si="2"/>
        <v>#REF!</v>
      </c>
      <c r="K60" s="94" t="e">
        <f>'Desagrega x Mpios (ENE)'!K60+'Desagrega x Mpios (FEB)'!K60+'Desagrega x Mpios (MAR)'!K60+'Desagrega x Mpios (ABR)'!K60+#REF!+#REF!+#REF!+#REF!+#REF!+'Desagrega x Mpios (OCT)'!K60+'Desagrega x Mpios (NOV)'!K60+'Desagrega x Mpios (DIC)'!K60</f>
        <v>#REF!</v>
      </c>
      <c r="L60" s="94" t="e">
        <f>'Desagrega x Mpios (ENE)'!L60+'Desagrega x Mpios (FEB)'!L60+'Desagrega x Mpios (MAR)'!L60+'Desagrega x Mpios (ABR)'!L60+#REF!+#REF!+#REF!+#REF!+#REF!+'Desagrega x Mpios (OCT)'!L60+'Desagrega x Mpios (NOV)'!L60+'Desagrega x Mpios (DIC)'!L60</f>
        <v>#REF!</v>
      </c>
      <c r="M60" s="94" t="e">
        <f>'Desagrega x Mpios (ENE)'!M60+'Desagrega x Mpios (FEB)'!M60+'Desagrega x Mpios (MAR)'!M60+'Desagrega x Mpios (ABR)'!M60+#REF!+#REF!+#REF!+#REF!+#REF!+'Desagrega x Mpios (OCT)'!M60+'Desagrega x Mpios (NOV)'!M60+'Desagrega x Mpios (DIC)'!M60</f>
        <v>#REF!</v>
      </c>
      <c r="N60" s="116" t="e">
        <f>'Desagrega x Mpios (ENE)'!N60+'Desagrega x Mpios (FEB)'!N60+'Desagrega x Mpios (MAR)'!N60+'Desagrega x Mpios (ABR)'!N60+#REF!+#REF!+#REF!+#REF!+#REF!+'Desagrega x Mpios (OCT)'!N60+'Desagrega x Mpios (NOV)'!N60+'Desagrega x Mpios (DIC)'!N60</f>
        <v>#REF!</v>
      </c>
      <c r="O60" s="61" t="e">
        <f t="shared" si="3"/>
        <v>#REF!</v>
      </c>
      <c r="P60" s="66" t="e">
        <f t="shared" si="4"/>
        <v>#REF!</v>
      </c>
      <c r="Q60" s="94" t="e">
        <f>'Desagrega x Mpios (ENE)'!Q60+'Desagrega x Mpios (FEB)'!Q60+'Desagrega x Mpios (MAR)'!Q60+'Desagrega x Mpios (ABR)'!Q60+#REF!+#REF!+#REF!+#REF!+#REF!+'Desagrega x Mpios (OCT)'!Q60+'Desagrega x Mpios (NOV)'!Q60+'Desagrega x Mpios (DIC)'!Q60</f>
        <v>#REF!</v>
      </c>
      <c r="R60" s="94" t="e">
        <f>'Desagrega x Mpios (ENE)'!R60+'Desagrega x Mpios (FEB)'!R60+'Desagrega x Mpios (MAR)'!R60+'Desagrega x Mpios (ABR)'!R60+#REF!+#REF!+#REF!+#REF!+#REF!+'Desagrega x Mpios (OCT)'!R60+'Desagrega x Mpios (NOV)'!R60+'Desagrega x Mpios (DIC)'!R60</f>
        <v>#REF!</v>
      </c>
      <c r="S60" s="67" t="e">
        <f t="shared" si="5"/>
        <v>#REF!</v>
      </c>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row>
    <row r="61" spans="1:233" x14ac:dyDescent="0.2">
      <c r="A61" s="11">
        <v>12</v>
      </c>
      <c r="B61" s="29">
        <v>51</v>
      </c>
      <c r="C61" s="30" t="s">
        <v>73</v>
      </c>
      <c r="D61" s="30" t="e">
        <f>MAX('Desagrega x Mpios (ENE)'!D61,'Desagrega x Mpios (FEB)'!D61,'Desagrega x Mpios (MAR)'!D61,'Desagrega x Mpios (ABR)'!D61,#REF!,#REF!,#REF!,#REF!,#REF!,'Desagrega x Mpios (OCT)'!D61,'Desagrega x Mpios (NOV)'!D61,'Desagrega x Mpios (DIC)'!D61)</f>
        <v>#REF!</v>
      </c>
      <c r="E61" s="61" t="e">
        <f t="shared" si="1"/>
        <v>#REF!</v>
      </c>
      <c r="F61" s="94" t="e">
        <f>'Desagrega x Mpios (ENE)'!F61+'Desagrega x Mpios (FEB)'!F61+'Desagrega x Mpios (MAR)'!F61+'Desagrega x Mpios (ABR)'!F61+#REF!+#REF!+#REF!+#REF!+#REF!+'Desagrega x Mpios (OCT)'!F61+'Desagrega x Mpios (NOV)'!F61+'Desagrega x Mpios (DIC)'!F61</f>
        <v>#REF!</v>
      </c>
      <c r="G61" s="94" t="e">
        <f>'Desagrega x Mpios (ENE)'!G61+'Desagrega x Mpios (FEB)'!G61+'Desagrega x Mpios (MAR)'!G61+'Desagrega x Mpios (ABR)'!G61+#REF!+#REF!+#REF!+#REF!+#REF!+'Desagrega x Mpios (OCT)'!G61+'Desagrega x Mpios (NOV)'!G61+'Desagrega x Mpios (DIC)'!G61</f>
        <v>#REF!</v>
      </c>
      <c r="H61" s="94" t="e">
        <f>'Desagrega x Mpios (ENE)'!H61+'Desagrega x Mpios (FEB)'!H61+'Desagrega x Mpios (MAR)'!H61+'Desagrega x Mpios (ABR)'!H61+#REF!+#REF!+#REF!+#REF!+#REF!+'Desagrega x Mpios (OCT)'!H61+'Desagrega x Mpios (NOV)'!H61+'Desagrega x Mpios (DIC)'!H61</f>
        <v>#REF!</v>
      </c>
      <c r="I61" s="116" t="e">
        <f>'Desagrega x Mpios (ENE)'!I61+'Desagrega x Mpios (FEB)'!I61+'Desagrega x Mpios (MAR)'!I61+'Desagrega x Mpios (ABR)'!I61+#REF!+#REF!+#REF!+#REF!+#REF!+'Desagrega x Mpios (OCT)'!I61+'Desagrega x Mpios (NOV)'!I61+'Desagrega x Mpios (DIC)'!I61</f>
        <v>#REF!</v>
      </c>
      <c r="J61" s="61" t="e">
        <f t="shared" si="2"/>
        <v>#REF!</v>
      </c>
      <c r="K61" s="94" t="e">
        <f>'Desagrega x Mpios (ENE)'!K61+'Desagrega x Mpios (FEB)'!K61+'Desagrega x Mpios (MAR)'!K61+'Desagrega x Mpios (ABR)'!K61+#REF!+#REF!+#REF!+#REF!+#REF!+'Desagrega x Mpios (OCT)'!K61+'Desagrega x Mpios (NOV)'!K61+'Desagrega x Mpios (DIC)'!K61</f>
        <v>#REF!</v>
      </c>
      <c r="L61" s="94" t="e">
        <f>'Desagrega x Mpios (ENE)'!L61+'Desagrega x Mpios (FEB)'!L61+'Desagrega x Mpios (MAR)'!L61+'Desagrega x Mpios (ABR)'!L61+#REF!+#REF!+#REF!+#REF!+#REF!+'Desagrega x Mpios (OCT)'!L61+'Desagrega x Mpios (NOV)'!L61+'Desagrega x Mpios (DIC)'!L61</f>
        <v>#REF!</v>
      </c>
      <c r="M61" s="94" t="e">
        <f>'Desagrega x Mpios (ENE)'!M61+'Desagrega x Mpios (FEB)'!M61+'Desagrega x Mpios (MAR)'!M61+'Desagrega x Mpios (ABR)'!M61+#REF!+#REF!+#REF!+#REF!+#REF!+'Desagrega x Mpios (OCT)'!M61+'Desagrega x Mpios (NOV)'!M61+'Desagrega x Mpios (DIC)'!M61</f>
        <v>#REF!</v>
      </c>
      <c r="N61" s="116" t="e">
        <f>'Desagrega x Mpios (ENE)'!N61+'Desagrega x Mpios (FEB)'!N61+'Desagrega x Mpios (MAR)'!N61+'Desagrega x Mpios (ABR)'!N61+#REF!+#REF!+#REF!+#REF!+#REF!+'Desagrega x Mpios (OCT)'!N61+'Desagrega x Mpios (NOV)'!N61+'Desagrega x Mpios (DIC)'!N61</f>
        <v>#REF!</v>
      </c>
      <c r="O61" s="61" t="e">
        <f t="shared" si="3"/>
        <v>#REF!</v>
      </c>
      <c r="P61" s="66" t="e">
        <f t="shared" si="4"/>
        <v>#REF!</v>
      </c>
      <c r="Q61" s="94" t="e">
        <f>'Desagrega x Mpios (ENE)'!Q61+'Desagrega x Mpios (FEB)'!Q61+'Desagrega x Mpios (MAR)'!Q61+'Desagrega x Mpios (ABR)'!Q61+#REF!+#REF!+#REF!+#REF!+#REF!+'Desagrega x Mpios (OCT)'!Q61+'Desagrega x Mpios (NOV)'!Q61+'Desagrega x Mpios (DIC)'!Q61</f>
        <v>#REF!</v>
      </c>
      <c r="R61" s="94" t="e">
        <f>'Desagrega x Mpios (ENE)'!R61+'Desagrega x Mpios (FEB)'!R61+'Desagrega x Mpios (MAR)'!R61+'Desagrega x Mpios (ABR)'!R61+#REF!+#REF!+#REF!+#REF!+#REF!+'Desagrega x Mpios (OCT)'!R61+'Desagrega x Mpios (NOV)'!R61+'Desagrega x Mpios (DIC)'!R61</f>
        <v>#REF!</v>
      </c>
      <c r="S61" s="67" t="e">
        <f t="shared" si="5"/>
        <v>#REF!</v>
      </c>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row>
    <row r="62" spans="1:233" x14ac:dyDescent="0.2">
      <c r="A62" s="4">
        <v>7</v>
      </c>
      <c r="B62" s="29">
        <v>52</v>
      </c>
      <c r="C62" s="30" t="s">
        <v>74</v>
      </c>
      <c r="D62" s="30" t="e">
        <f>MAX('Desagrega x Mpios (ENE)'!D62,'Desagrega x Mpios (FEB)'!D62,'Desagrega x Mpios (MAR)'!D62,'Desagrega x Mpios (ABR)'!D62,#REF!,#REF!,#REF!,#REF!,#REF!,'Desagrega x Mpios (OCT)'!D62,'Desagrega x Mpios (NOV)'!D62,'Desagrega x Mpios (DIC)'!D62)</f>
        <v>#REF!</v>
      </c>
      <c r="E62" s="61" t="e">
        <f t="shared" si="1"/>
        <v>#REF!</v>
      </c>
      <c r="F62" s="94" t="e">
        <f>'Desagrega x Mpios (ENE)'!F62+'Desagrega x Mpios (FEB)'!F62+'Desagrega x Mpios (MAR)'!F62+'Desagrega x Mpios (ABR)'!F62+#REF!+#REF!+#REF!+#REF!+#REF!+'Desagrega x Mpios (OCT)'!F62+'Desagrega x Mpios (NOV)'!F62+'Desagrega x Mpios (DIC)'!F62</f>
        <v>#REF!</v>
      </c>
      <c r="G62" s="94" t="e">
        <f>'Desagrega x Mpios (ENE)'!G62+'Desagrega x Mpios (FEB)'!G62+'Desagrega x Mpios (MAR)'!G62+'Desagrega x Mpios (ABR)'!G62+#REF!+#REF!+#REF!+#REF!+#REF!+'Desagrega x Mpios (OCT)'!G62+'Desagrega x Mpios (NOV)'!G62+'Desagrega x Mpios (DIC)'!G62</f>
        <v>#REF!</v>
      </c>
      <c r="H62" s="94" t="e">
        <f>'Desagrega x Mpios (ENE)'!H62+'Desagrega x Mpios (FEB)'!H62+'Desagrega x Mpios (MAR)'!H62+'Desagrega x Mpios (ABR)'!H62+#REF!+#REF!+#REF!+#REF!+#REF!+'Desagrega x Mpios (OCT)'!H62+'Desagrega x Mpios (NOV)'!H62+'Desagrega x Mpios (DIC)'!H62</f>
        <v>#REF!</v>
      </c>
      <c r="I62" s="116" t="e">
        <f>'Desagrega x Mpios (ENE)'!I62+'Desagrega x Mpios (FEB)'!I62+'Desagrega x Mpios (MAR)'!I62+'Desagrega x Mpios (ABR)'!I62+#REF!+#REF!+#REF!+#REF!+#REF!+'Desagrega x Mpios (OCT)'!I62+'Desagrega x Mpios (NOV)'!I62+'Desagrega x Mpios (DIC)'!I62</f>
        <v>#REF!</v>
      </c>
      <c r="J62" s="61" t="e">
        <f t="shared" si="2"/>
        <v>#REF!</v>
      </c>
      <c r="K62" s="94" t="e">
        <f>'Desagrega x Mpios (ENE)'!K62+'Desagrega x Mpios (FEB)'!K62+'Desagrega x Mpios (MAR)'!K62+'Desagrega x Mpios (ABR)'!K62+#REF!+#REF!+#REF!+#REF!+#REF!+'Desagrega x Mpios (OCT)'!K62+'Desagrega x Mpios (NOV)'!K62+'Desagrega x Mpios (DIC)'!K62</f>
        <v>#REF!</v>
      </c>
      <c r="L62" s="94" t="e">
        <f>'Desagrega x Mpios (ENE)'!L62+'Desagrega x Mpios (FEB)'!L62+'Desagrega x Mpios (MAR)'!L62+'Desagrega x Mpios (ABR)'!L62+#REF!+#REF!+#REF!+#REF!+#REF!+'Desagrega x Mpios (OCT)'!L62+'Desagrega x Mpios (NOV)'!L62+'Desagrega x Mpios (DIC)'!L62</f>
        <v>#REF!</v>
      </c>
      <c r="M62" s="94" t="e">
        <f>'Desagrega x Mpios (ENE)'!M62+'Desagrega x Mpios (FEB)'!M62+'Desagrega x Mpios (MAR)'!M62+'Desagrega x Mpios (ABR)'!M62+#REF!+#REF!+#REF!+#REF!+#REF!+'Desagrega x Mpios (OCT)'!M62+'Desagrega x Mpios (NOV)'!M62+'Desagrega x Mpios (DIC)'!M62</f>
        <v>#REF!</v>
      </c>
      <c r="N62" s="116" t="e">
        <f>'Desagrega x Mpios (ENE)'!N62+'Desagrega x Mpios (FEB)'!N62+'Desagrega x Mpios (MAR)'!N62+'Desagrega x Mpios (ABR)'!N62+#REF!+#REF!+#REF!+#REF!+#REF!+'Desagrega x Mpios (OCT)'!N62+'Desagrega x Mpios (NOV)'!N62+'Desagrega x Mpios (DIC)'!N62</f>
        <v>#REF!</v>
      </c>
      <c r="O62" s="61" t="e">
        <f t="shared" si="3"/>
        <v>#REF!</v>
      </c>
      <c r="P62" s="66" t="e">
        <f t="shared" si="4"/>
        <v>#REF!</v>
      </c>
      <c r="Q62" s="94" t="e">
        <f>'Desagrega x Mpios (ENE)'!Q62+'Desagrega x Mpios (FEB)'!Q62+'Desagrega x Mpios (MAR)'!Q62+'Desagrega x Mpios (ABR)'!Q62+#REF!+#REF!+#REF!+#REF!+#REF!+'Desagrega x Mpios (OCT)'!Q62+'Desagrega x Mpios (NOV)'!Q62+'Desagrega x Mpios (DIC)'!Q62</f>
        <v>#REF!</v>
      </c>
      <c r="R62" s="94" t="e">
        <f>'Desagrega x Mpios (ENE)'!R62+'Desagrega x Mpios (FEB)'!R62+'Desagrega x Mpios (MAR)'!R62+'Desagrega x Mpios (ABR)'!R62+#REF!+#REF!+#REF!+#REF!+#REF!+'Desagrega x Mpios (OCT)'!R62+'Desagrega x Mpios (NOV)'!R62+'Desagrega x Mpios (DIC)'!R62</f>
        <v>#REF!</v>
      </c>
      <c r="S62" s="67" t="e">
        <f t="shared" si="5"/>
        <v>#REF!</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row>
    <row r="63" spans="1:233" x14ac:dyDescent="0.2">
      <c r="A63" s="12">
        <v>2</v>
      </c>
      <c r="B63" s="29">
        <v>53</v>
      </c>
      <c r="C63" s="30" t="s">
        <v>75</v>
      </c>
      <c r="D63" s="30" t="e">
        <f>MAX('Desagrega x Mpios (ENE)'!D63,'Desagrega x Mpios (FEB)'!D63,'Desagrega x Mpios (MAR)'!D63,'Desagrega x Mpios (ABR)'!D63,#REF!,#REF!,#REF!,#REF!,#REF!,'Desagrega x Mpios (OCT)'!D63,'Desagrega x Mpios (NOV)'!D63,'Desagrega x Mpios (DIC)'!D63)</f>
        <v>#REF!</v>
      </c>
      <c r="E63" s="61" t="e">
        <f t="shared" si="1"/>
        <v>#REF!</v>
      </c>
      <c r="F63" s="94" t="e">
        <f>'Desagrega x Mpios (ENE)'!F63+'Desagrega x Mpios (FEB)'!F63+'Desagrega x Mpios (MAR)'!F63+'Desagrega x Mpios (ABR)'!F63+#REF!+#REF!+#REF!+#REF!+#REF!+'Desagrega x Mpios (OCT)'!F63+'Desagrega x Mpios (NOV)'!F63+'Desagrega x Mpios (DIC)'!F63</f>
        <v>#REF!</v>
      </c>
      <c r="G63" s="94" t="e">
        <f>'Desagrega x Mpios (ENE)'!G63+'Desagrega x Mpios (FEB)'!G63+'Desagrega x Mpios (MAR)'!G63+'Desagrega x Mpios (ABR)'!G63+#REF!+#REF!+#REF!+#REF!+#REF!+'Desagrega x Mpios (OCT)'!G63+'Desagrega x Mpios (NOV)'!G63+'Desagrega x Mpios (DIC)'!G63</f>
        <v>#REF!</v>
      </c>
      <c r="H63" s="94" t="e">
        <f>'Desagrega x Mpios (ENE)'!H63+'Desagrega x Mpios (FEB)'!H63+'Desagrega x Mpios (MAR)'!H63+'Desagrega x Mpios (ABR)'!H63+#REF!+#REF!+#REF!+#REF!+#REF!+'Desagrega x Mpios (OCT)'!H63+'Desagrega x Mpios (NOV)'!H63+'Desagrega x Mpios (DIC)'!H63</f>
        <v>#REF!</v>
      </c>
      <c r="I63" s="116" t="e">
        <f>'Desagrega x Mpios (ENE)'!I63+'Desagrega x Mpios (FEB)'!I63+'Desagrega x Mpios (MAR)'!I63+'Desagrega x Mpios (ABR)'!I63+#REF!+#REF!+#REF!+#REF!+#REF!+'Desagrega x Mpios (OCT)'!I63+'Desagrega x Mpios (NOV)'!I63+'Desagrega x Mpios (DIC)'!I63</f>
        <v>#REF!</v>
      </c>
      <c r="J63" s="61" t="e">
        <f t="shared" si="2"/>
        <v>#REF!</v>
      </c>
      <c r="K63" s="94" t="e">
        <f>'Desagrega x Mpios (ENE)'!K63+'Desagrega x Mpios (FEB)'!K63+'Desagrega x Mpios (MAR)'!K63+'Desagrega x Mpios (ABR)'!K63+#REF!+#REF!+#REF!+#REF!+#REF!+'Desagrega x Mpios (OCT)'!K63+'Desagrega x Mpios (NOV)'!K63+'Desagrega x Mpios (DIC)'!K63</f>
        <v>#REF!</v>
      </c>
      <c r="L63" s="94" t="e">
        <f>'Desagrega x Mpios (ENE)'!L63+'Desagrega x Mpios (FEB)'!L63+'Desagrega x Mpios (MAR)'!L63+'Desagrega x Mpios (ABR)'!L63+#REF!+#REF!+#REF!+#REF!+#REF!+'Desagrega x Mpios (OCT)'!L63+'Desagrega x Mpios (NOV)'!L63+'Desagrega x Mpios (DIC)'!L63</f>
        <v>#REF!</v>
      </c>
      <c r="M63" s="94" t="e">
        <f>'Desagrega x Mpios (ENE)'!M63+'Desagrega x Mpios (FEB)'!M63+'Desagrega x Mpios (MAR)'!M63+'Desagrega x Mpios (ABR)'!M63+#REF!+#REF!+#REF!+#REF!+#REF!+'Desagrega x Mpios (OCT)'!M63+'Desagrega x Mpios (NOV)'!M63+'Desagrega x Mpios (DIC)'!M63</f>
        <v>#REF!</v>
      </c>
      <c r="N63" s="116" t="e">
        <f>'Desagrega x Mpios (ENE)'!N63+'Desagrega x Mpios (FEB)'!N63+'Desagrega x Mpios (MAR)'!N63+'Desagrega x Mpios (ABR)'!N63+#REF!+#REF!+#REF!+#REF!+#REF!+'Desagrega x Mpios (OCT)'!N63+'Desagrega x Mpios (NOV)'!N63+'Desagrega x Mpios (DIC)'!N63</f>
        <v>#REF!</v>
      </c>
      <c r="O63" s="61" t="e">
        <f t="shared" si="3"/>
        <v>#REF!</v>
      </c>
      <c r="P63" s="66" t="e">
        <f t="shared" si="4"/>
        <v>#REF!</v>
      </c>
      <c r="Q63" s="94" t="e">
        <f>'Desagrega x Mpios (ENE)'!Q63+'Desagrega x Mpios (FEB)'!Q63+'Desagrega x Mpios (MAR)'!Q63+'Desagrega x Mpios (ABR)'!Q63+#REF!+#REF!+#REF!+#REF!+#REF!+'Desagrega x Mpios (OCT)'!Q63+'Desagrega x Mpios (NOV)'!Q63+'Desagrega x Mpios (DIC)'!Q63</f>
        <v>#REF!</v>
      </c>
      <c r="R63" s="94" t="e">
        <f>'Desagrega x Mpios (ENE)'!R63+'Desagrega x Mpios (FEB)'!R63+'Desagrega x Mpios (MAR)'!R63+'Desagrega x Mpios (ABR)'!R63+#REF!+#REF!+#REF!+#REF!+#REF!+'Desagrega x Mpios (OCT)'!R63+'Desagrega x Mpios (NOV)'!R63+'Desagrega x Mpios (DIC)'!R63</f>
        <v>#REF!</v>
      </c>
      <c r="S63" s="67" t="e">
        <f t="shared" si="5"/>
        <v>#REF!</v>
      </c>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row>
    <row r="64" spans="1:233" x14ac:dyDescent="0.2">
      <c r="A64" s="4">
        <v>7</v>
      </c>
      <c r="B64" s="29">
        <v>54</v>
      </c>
      <c r="C64" s="30" t="s">
        <v>76</v>
      </c>
      <c r="D64" s="30" t="e">
        <f>MAX('Desagrega x Mpios (ENE)'!D64,'Desagrega x Mpios (FEB)'!D64,'Desagrega x Mpios (MAR)'!D64,'Desagrega x Mpios (ABR)'!D64,#REF!,#REF!,#REF!,#REF!,#REF!,'Desagrega x Mpios (OCT)'!D64,'Desagrega x Mpios (NOV)'!D64,'Desagrega x Mpios (DIC)'!D64)</f>
        <v>#REF!</v>
      </c>
      <c r="E64" s="61" t="e">
        <f t="shared" si="1"/>
        <v>#REF!</v>
      </c>
      <c r="F64" s="94" t="e">
        <f>'Desagrega x Mpios (ENE)'!F64+'Desagrega x Mpios (FEB)'!F64+'Desagrega x Mpios (MAR)'!F64+'Desagrega x Mpios (ABR)'!F64+#REF!+#REF!+#REF!+#REF!+#REF!+'Desagrega x Mpios (OCT)'!F64+'Desagrega x Mpios (NOV)'!F64+'Desagrega x Mpios (DIC)'!F64</f>
        <v>#REF!</v>
      </c>
      <c r="G64" s="94" t="e">
        <f>'Desagrega x Mpios (ENE)'!G64+'Desagrega x Mpios (FEB)'!G64+'Desagrega x Mpios (MAR)'!G64+'Desagrega x Mpios (ABR)'!G64+#REF!+#REF!+#REF!+#REF!+#REF!+'Desagrega x Mpios (OCT)'!G64+'Desagrega x Mpios (NOV)'!G64+'Desagrega x Mpios (DIC)'!G64</f>
        <v>#REF!</v>
      </c>
      <c r="H64" s="94" t="e">
        <f>'Desagrega x Mpios (ENE)'!H64+'Desagrega x Mpios (FEB)'!H64+'Desagrega x Mpios (MAR)'!H64+'Desagrega x Mpios (ABR)'!H64+#REF!+#REF!+#REF!+#REF!+#REF!+'Desagrega x Mpios (OCT)'!H64+'Desagrega x Mpios (NOV)'!H64+'Desagrega x Mpios (DIC)'!H64</f>
        <v>#REF!</v>
      </c>
      <c r="I64" s="116" t="e">
        <f>'Desagrega x Mpios (ENE)'!I64+'Desagrega x Mpios (FEB)'!I64+'Desagrega x Mpios (MAR)'!I64+'Desagrega x Mpios (ABR)'!I64+#REF!+#REF!+#REF!+#REF!+#REF!+'Desagrega x Mpios (OCT)'!I64+'Desagrega x Mpios (NOV)'!I64+'Desagrega x Mpios (DIC)'!I64</f>
        <v>#REF!</v>
      </c>
      <c r="J64" s="61" t="e">
        <f t="shared" si="2"/>
        <v>#REF!</v>
      </c>
      <c r="K64" s="94" t="e">
        <f>'Desagrega x Mpios (ENE)'!K64+'Desagrega x Mpios (FEB)'!K64+'Desagrega x Mpios (MAR)'!K64+'Desagrega x Mpios (ABR)'!K64+#REF!+#REF!+#REF!+#REF!+#REF!+'Desagrega x Mpios (OCT)'!K64+'Desagrega x Mpios (NOV)'!K64+'Desagrega x Mpios (DIC)'!K64</f>
        <v>#REF!</v>
      </c>
      <c r="L64" s="94" t="e">
        <f>'Desagrega x Mpios (ENE)'!L64+'Desagrega x Mpios (FEB)'!L64+'Desagrega x Mpios (MAR)'!L64+'Desagrega x Mpios (ABR)'!L64+#REF!+#REF!+#REF!+#REF!+#REF!+'Desagrega x Mpios (OCT)'!L64+'Desagrega x Mpios (NOV)'!L64+'Desagrega x Mpios (DIC)'!L64</f>
        <v>#REF!</v>
      </c>
      <c r="M64" s="94" t="e">
        <f>'Desagrega x Mpios (ENE)'!M64+'Desagrega x Mpios (FEB)'!M64+'Desagrega x Mpios (MAR)'!M64+'Desagrega x Mpios (ABR)'!M64+#REF!+#REF!+#REF!+#REF!+#REF!+'Desagrega x Mpios (OCT)'!M64+'Desagrega x Mpios (NOV)'!M64+'Desagrega x Mpios (DIC)'!M64</f>
        <v>#REF!</v>
      </c>
      <c r="N64" s="116" t="e">
        <f>'Desagrega x Mpios (ENE)'!N64+'Desagrega x Mpios (FEB)'!N64+'Desagrega x Mpios (MAR)'!N64+'Desagrega x Mpios (ABR)'!N64+#REF!+#REF!+#REF!+#REF!+#REF!+'Desagrega x Mpios (OCT)'!N64+'Desagrega x Mpios (NOV)'!N64+'Desagrega x Mpios (DIC)'!N64</f>
        <v>#REF!</v>
      </c>
      <c r="O64" s="61" t="e">
        <f t="shared" si="3"/>
        <v>#REF!</v>
      </c>
      <c r="P64" s="66" t="e">
        <f t="shared" si="4"/>
        <v>#REF!</v>
      </c>
      <c r="Q64" s="94" t="e">
        <f>'Desagrega x Mpios (ENE)'!Q64+'Desagrega x Mpios (FEB)'!Q64+'Desagrega x Mpios (MAR)'!Q64+'Desagrega x Mpios (ABR)'!Q64+#REF!+#REF!+#REF!+#REF!+#REF!+'Desagrega x Mpios (OCT)'!Q64+'Desagrega x Mpios (NOV)'!Q64+'Desagrega x Mpios (DIC)'!Q64</f>
        <v>#REF!</v>
      </c>
      <c r="R64" s="94" t="e">
        <f>'Desagrega x Mpios (ENE)'!R64+'Desagrega x Mpios (FEB)'!R64+'Desagrega x Mpios (MAR)'!R64+'Desagrega x Mpios (ABR)'!R64+#REF!+#REF!+#REF!+#REF!+#REF!+'Desagrega x Mpios (OCT)'!R64+'Desagrega x Mpios (NOV)'!R64+'Desagrega x Mpios (DIC)'!R64</f>
        <v>#REF!</v>
      </c>
      <c r="S64" s="67" t="e">
        <f t="shared" si="5"/>
        <v>#REF!</v>
      </c>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row>
    <row r="65" spans="1:253" x14ac:dyDescent="0.2">
      <c r="A65" s="2">
        <v>10</v>
      </c>
      <c r="B65" s="29">
        <v>55</v>
      </c>
      <c r="C65" s="30" t="s">
        <v>77</v>
      </c>
      <c r="D65" s="30" t="e">
        <f>MAX('Desagrega x Mpios (ENE)'!D65,'Desagrega x Mpios (FEB)'!D65,'Desagrega x Mpios (MAR)'!D65,'Desagrega x Mpios (ABR)'!D65,#REF!,#REF!,#REF!,#REF!,#REF!,'Desagrega x Mpios (OCT)'!D65,'Desagrega x Mpios (NOV)'!D65,'Desagrega x Mpios (DIC)'!D65)</f>
        <v>#REF!</v>
      </c>
      <c r="E65" s="61" t="e">
        <f t="shared" si="1"/>
        <v>#REF!</v>
      </c>
      <c r="F65" s="94" t="e">
        <f>'Desagrega x Mpios (ENE)'!F65+'Desagrega x Mpios (FEB)'!F65+'Desagrega x Mpios (MAR)'!F65+'Desagrega x Mpios (ABR)'!F65+#REF!+#REF!+#REF!+#REF!+#REF!+'Desagrega x Mpios (OCT)'!F65+'Desagrega x Mpios (NOV)'!F65+'Desagrega x Mpios (DIC)'!F65</f>
        <v>#REF!</v>
      </c>
      <c r="G65" s="94" t="e">
        <f>'Desagrega x Mpios (ENE)'!G65+'Desagrega x Mpios (FEB)'!G65+'Desagrega x Mpios (MAR)'!G65+'Desagrega x Mpios (ABR)'!G65+#REF!+#REF!+#REF!+#REF!+#REF!+'Desagrega x Mpios (OCT)'!G65+'Desagrega x Mpios (NOV)'!G65+'Desagrega x Mpios (DIC)'!G65</f>
        <v>#REF!</v>
      </c>
      <c r="H65" s="94" t="e">
        <f>'Desagrega x Mpios (ENE)'!H65+'Desagrega x Mpios (FEB)'!H65+'Desagrega x Mpios (MAR)'!H65+'Desagrega x Mpios (ABR)'!H65+#REF!+#REF!+#REF!+#REF!+#REF!+'Desagrega x Mpios (OCT)'!H65+'Desagrega x Mpios (NOV)'!H65+'Desagrega x Mpios (DIC)'!H65</f>
        <v>#REF!</v>
      </c>
      <c r="I65" s="116" t="e">
        <f>'Desagrega x Mpios (ENE)'!I65+'Desagrega x Mpios (FEB)'!I65+'Desagrega x Mpios (MAR)'!I65+'Desagrega x Mpios (ABR)'!I65+#REF!+#REF!+#REF!+#REF!+#REF!+'Desagrega x Mpios (OCT)'!I65+'Desagrega x Mpios (NOV)'!I65+'Desagrega x Mpios (DIC)'!I65</f>
        <v>#REF!</v>
      </c>
      <c r="J65" s="61" t="e">
        <f t="shared" si="2"/>
        <v>#REF!</v>
      </c>
      <c r="K65" s="94" t="e">
        <f>'Desagrega x Mpios (ENE)'!K65+'Desagrega x Mpios (FEB)'!K65+'Desagrega x Mpios (MAR)'!K65+'Desagrega x Mpios (ABR)'!K65+#REF!+#REF!+#REF!+#REF!+#REF!+'Desagrega x Mpios (OCT)'!K65+'Desagrega x Mpios (NOV)'!K65+'Desagrega x Mpios (DIC)'!K65</f>
        <v>#REF!</v>
      </c>
      <c r="L65" s="94" t="e">
        <f>'Desagrega x Mpios (ENE)'!L65+'Desagrega x Mpios (FEB)'!L65+'Desagrega x Mpios (MAR)'!L65+'Desagrega x Mpios (ABR)'!L65+#REF!+#REF!+#REF!+#REF!+#REF!+'Desagrega x Mpios (OCT)'!L65+'Desagrega x Mpios (NOV)'!L65+'Desagrega x Mpios (DIC)'!L65</f>
        <v>#REF!</v>
      </c>
      <c r="M65" s="94" t="e">
        <f>'Desagrega x Mpios (ENE)'!M65+'Desagrega x Mpios (FEB)'!M65+'Desagrega x Mpios (MAR)'!M65+'Desagrega x Mpios (ABR)'!M65+#REF!+#REF!+#REF!+#REF!+#REF!+'Desagrega x Mpios (OCT)'!M65+'Desagrega x Mpios (NOV)'!M65+'Desagrega x Mpios (DIC)'!M65</f>
        <v>#REF!</v>
      </c>
      <c r="N65" s="116" t="e">
        <f>'Desagrega x Mpios (ENE)'!N65+'Desagrega x Mpios (FEB)'!N65+'Desagrega x Mpios (MAR)'!N65+'Desagrega x Mpios (ABR)'!N65+#REF!+#REF!+#REF!+#REF!+#REF!+'Desagrega x Mpios (OCT)'!N65+'Desagrega x Mpios (NOV)'!N65+'Desagrega x Mpios (DIC)'!N65</f>
        <v>#REF!</v>
      </c>
      <c r="O65" s="61" t="e">
        <f t="shared" si="3"/>
        <v>#REF!</v>
      </c>
      <c r="P65" s="66" t="e">
        <f t="shared" si="4"/>
        <v>#REF!</v>
      </c>
      <c r="Q65" s="94" t="e">
        <f>'Desagrega x Mpios (ENE)'!Q65+'Desagrega x Mpios (FEB)'!Q65+'Desagrega x Mpios (MAR)'!Q65+'Desagrega x Mpios (ABR)'!Q65+#REF!+#REF!+#REF!+#REF!+#REF!+'Desagrega x Mpios (OCT)'!Q65+'Desagrega x Mpios (NOV)'!Q65+'Desagrega x Mpios (DIC)'!Q65</f>
        <v>#REF!</v>
      </c>
      <c r="R65" s="94" t="e">
        <f>'Desagrega x Mpios (ENE)'!R65+'Desagrega x Mpios (FEB)'!R65+'Desagrega x Mpios (MAR)'!R65+'Desagrega x Mpios (ABR)'!R65+#REF!+#REF!+#REF!+#REF!+#REF!+'Desagrega x Mpios (OCT)'!R65+'Desagrega x Mpios (NOV)'!R65+'Desagrega x Mpios (DIC)'!R65</f>
        <v>#REF!</v>
      </c>
      <c r="S65" s="67" t="e">
        <f t="shared" si="5"/>
        <v>#REF!</v>
      </c>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row>
    <row r="66" spans="1:253" x14ac:dyDescent="0.2">
      <c r="A66" s="10">
        <v>5</v>
      </c>
      <c r="B66" s="29">
        <v>56</v>
      </c>
      <c r="C66" s="30" t="s">
        <v>78</v>
      </c>
      <c r="D66" s="30" t="e">
        <f>MAX('Desagrega x Mpios (ENE)'!D66,'Desagrega x Mpios (FEB)'!D66,'Desagrega x Mpios (MAR)'!D66,'Desagrega x Mpios (ABR)'!D66,#REF!,#REF!,#REF!,#REF!,#REF!,'Desagrega x Mpios (OCT)'!D66,'Desagrega x Mpios (NOV)'!D66,'Desagrega x Mpios (DIC)'!D66)</f>
        <v>#REF!</v>
      </c>
      <c r="E66" s="61" t="e">
        <f t="shared" si="1"/>
        <v>#REF!</v>
      </c>
      <c r="F66" s="94" t="e">
        <f>'Desagrega x Mpios (ENE)'!F66+'Desagrega x Mpios (FEB)'!F66+'Desagrega x Mpios (MAR)'!F66+'Desagrega x Mpios (ABR)'!F66+#REF!+#REF!+#REF!+#REF!+#REF!+'Desagrega x Mpios (OCT)'!F66+'Desagrega x Mpios (NOV)'!F66+'Desagrega x Mpios (DIC)'!F66</f>
        <v>#REF!</v>
      </c>
      <c r="G66" s="94" t="e">
        <f>'Desagrega x Mpios (ENE)'!G66+'Desagrega x Mpios (FEB)'!G66+'Desagrega x Mpios (MAR)'!G66+'Desagrega x Mpios (ABR)'!G66+#REF!+#REF!+#REF!+#REF!+#REF!+'Desagrega x Mpios (OCT)'!G66+'Desagrega x Mpios (NOV)'!G66+'Desagrega x Mpios (DIC)'!G66</f>
        <v>#REF!</v>
      </c>
      <c r="H66" s="94" t="e">
        <f>'Desagrega x Mpios (ENE)'!H66+'Desagrega x Mpios (FEB)'!H66+'Desagrega x Mpios (MAR)'!H66+'Desagrega x Mpios (ABR)'!H66+#REF!+#REF!+#REF!+#REF!+#REF!+'Desagrega x Mpios (OCT)'!H66+'Desagrega x Mpios (NOV)'!H66+'Desagrega x Mpios (DIC)'!H66</f>
        <v>#REF!</v>
      </c>
      <c r="I66" s="116" t="e">
        <f>'Desagrega x Mpios (ENE)'!I66+'Desagrega x Mpios (FEB)'!I66+'Desagrega x Mpios (MAR)'!I66+'Desagrega x Mpios (ABR)'!I66+#REF!+#REF!+#REF!+#REF!+#REF!+'Desagrega x Mpios (OCT)'!I66+'Desagrega x Mpios (NOV)'!I66+'Desagrega x Mpios (DIC)'!I66</f>
        <v>#REF!</v>
      </c>
      <c r="J66" s="61" t="e">
        <f t="shared" si="2"/>
        <v>#REF!</v>
      </c>
      <c r="K66" s="94" t="e">
        <f>'Desagrega x Mpios (ENE)'!K66+'Desagrega x Mpios (FEB)'!K66+'Desagrega x Mpios (MAR)'!K66+'Desagrega x Mpios (ABR)'!K66+#REF!+#REF!+#REF!+#REF!+#REF!+'Desagrega x Mpios (OCT)'!K66+'Desagrega x Mpios (NOV)'!K66+'Desagrega x Mpios (DIC)'!K66</f>
        <v>#REF!</v>
      </c>
      <c r="L66" s="94" t="e">
        <f>'Desagrega x Mpios (ENE)'!L66+'Desagrega x Mpios (FEB)'!L66+'Desagrega x Mpios (MAR)'!L66+'Desagrega x Mpios (ABR)'!L66+#REF!+#REF!+#REF!+#REF!+#REF!+'Desagrega x Mpios (OCT)'!L66+'Desagrega x Mpios (NOV)'!L66+'Desagrega x Mpios (DIC)'!L66</f>
        <v>#REF!</v>
      </c>
      <c r="M66" s="94" t="e">
        <f>'Desagrega x Mpios (ENE)'!M66+'Desagrega x Mpios (FEB)'!M66+'Desagrega x Mpios (MAR)'!M66+'Desagrega x Mpios (ABR)'!M66+#REF!+#REF!+#REF!+#REF!+#REF!+'Desagrega x Mpios (OCT)'!M66+'Desagrega x Mpios (NOV)'!M66+'Desagrega x Mpios (DIC)'!M66</f>
        <v>#REF!</v>
      </c>
      <c r="N66" s="116" t="e">
        <f>'Desagrega x Mpios (ENE)'!N66+'Desagrega x Mpios (FEB)'!N66+'Desagrega x Mpios (MAR)'!N66+'Desagrega x Mpios (ABR)'!N66+#REF!+#REF!+#REF!+#REF!+#REF!+'Desagrega x Mpios (OCT)'!N66+'Desagrega x Mpios (NOV)'!N66+'Desagrega x Mpios (DIC)'!N66</f>
        <v>#REF!</v>
      </c>
      <c r="O66" s="61" t="e">
        <f t="shared" si="3"/>
        <v>#REF!</v>
      </c>
      <c r="P66" s="66" t="e">
        <f t="shared" si="4"/>
        <v>#REF!</v>
      </c>
      <c r="Q66" s="94" t="e">
        <f>'Desagrega x Mpios (ENE)'!Q66+'Desagrega x Mpios (FEB)'!Q66+'Desagrega x Mpios (MAR)'!Q66+'Desagrega x Mpios (ABR)'!Q66+#REF!+#REF!+#REF!+#REF!+#REF!+'Desagrega x Mpios (OCT)'!Q66+'Desagrega x Mpios (NOV)'!Q66+'Desagrega x Mpios (DIC)'!Q66</f>
        <v>#REF!</v>
      </c>
      <c r="R66" s="94" t="e">
        <f>'Desagrega x Mpios (ENE)'!R66+'Desagrega x Mpios (FEB)'!R66+'Desagrega x Mpios (MAR)'!R66+'Desagrega x Mpios (ABR)'!R66+#REF!+#REF!+#REF!+#REF!+#REF!+'Desagrega x Mpios (OCT)'!R66+'Desagrega x Mpios (NOV)'!R66+'Desagrega x Mpios (DIC)'!R66</f>
        <v>#REF!</v>
      </c>
      <c r="S66" s="67" t="e">
        <f t="shared" si="5"/>
        <v>#REF!</v>
      </c>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row>
    <row r="67" spans="1:253" x14ac:dyDescent="0.2">
      <c r="A67" s="10">
        <v>5</v>
      </c>
      <c r="B67" s="29">
        <v>57</v>
      </c>
      <c r="C67" s="30" t="s">
        <v>79</v>
      </c>
      <c r="D67" s="30" t="e">
        <f>MAX('Desagrega x Mpios (ENE)'!D67,'Desagrega x Mpios (FEB)'!D67,'Desagrega x Mpios (MAR)'!D67,'Desagrega x Mpios (ABR)'!D67,#REF!,#REF!,#REF!,#REF!,#REF!,'Desagrega x Mpios (OCT)'!D67,'Desagrega x Mpios (NOV)'!D67,'Desagrega x Mpios (DIC)'!D67)</f>
        <v>#REF!</v>
      </c>
      <c r="E67" s="61" t="e">
        <f t="shared" si="1"/>
        <v>#REF!</v>
      </c>
      <c r="F67" s="94" t="e">
        <f>'Desagrega x Mpios (ENE)'!F67+'Desagrega x Mpios (FEB)'!F67+'Desagrega x Mpios (MAR)'!F67+'Desagrega x Mpios (ABR)'!F67+#REF!+#REF!+#REF!+#REF!+#REF!+'Desagrega x Mpios (OCT)'!F67+'Desagrega x Mpios (NOV)'!F67+'Desagrega x Mpios (DIC)'!F67</f>
        <v>#REF!</v>
      </c>
      <c r="G67" s="94" t="e">
        <f>'Desagrega x Mpios (ENE)'!G67+'Desagrega x Mpios (FEB)'!G67+'Desagrega x Mpios (MAR)'!G67+'Desagrega x Mpios (ABR)'!G67+#REF!+#REF!+#REF!+#REF!+#REF!+'Desagrega x Mpios (OCT)'!G67+'Desagrega x Mpios (NOV)'!G67+'Desagrega x Mpios (DIC)'!G67</f>
        <v>#REF!</v>
      </c>
      <c r="H67" s="94" t="e">
        <f>'Desagrega x Mpios (ENE)'!H67+'Desagrega x Mpios (FEB)'!H67+'Desagrega x Mpios (MAR)'!H67+'Desagrega x Mpios (ABR)'!H67+#REF!+#REF!+#REF!+#REF!+#REF!+'Desagrega x Mpios (OCT)'!H67+'Desagrega x Mpios (NOV)'!H67+'Desagrega x Mpios (DIC)'!H67</f>
        <v>#REF!</v>
      </c>
      <c r="I67" s="116" t="e">
        <f>'Desagrega x Mpios (ENE)'!I67+'Desagrega x Mpios (FEB)'!I67+'Desagrega x Mpios (MAR)'!I67+'Desagrega x Mpios (ABR)'!I67+#REF!+#REF!+#REF!+#REF!+#REF!+'Desagrega x Mpios (OCT)'!I67+'Desagrega x Mpios (NOV)'!I67+'Desagrega x Mpios (DIC)'!I67</f>
        <v>#REF!</v>
      </c>
      <c r="J67" s="61" t="e">
        <f t="shared" si="2"/>
        <v>#REF!</v>
      </c>
      <c r="K67" s="94" t="e">
        <f>'Desagrega x Mpios (ENE)'!K67+'Desagrega x Mpios (FEB)'!K67+'Desagrega x Mpios (MAR)'!K67+'Desagrega x Mpios (ABR)'!K67+#REF!+#REF!+#REF!+#REF!+#REF!+'Desagrega x Mpios (OCT)'!K67+'Desagrega x Mpios (NOV)'!K67+'Desagrega x Mpios (DIC)'!K67</f>
        <v>#REF!</v>
      </c>
      <c r="L67" s="94" t="e">
        <f>'Desagrega x Mpios (ENE)'!L67+'Desagrega x Mpios (FEB)'!L67+'Desagrega x Mpios (MAR)'!L67+'Desagrega x Mpios (ABR)'!L67+#REF!+#REF!+#REF!+#REF!+#REF!+'Desagrega x Mpios (OCT)'!L67+'Desagrega x Mpios (NOV)'!L67+'Desagrega x Mpios (DIC)'!L67</f>
        <v>#REF!</v>
      </c>
      <c r="M67" s="94" t="e">
        <f>'Desagrega x Mpios (ENE)'!M67+'Desagrega x Mpios (FEB)'!M67+'Desagrega x Mpios (MAR)'!M67+'Desagrega x Mpios (ABR)'!M67+#REF!+#REF!+#REF!+#REF!+#REF!+'Desagrega x Mpios (OCT)'!M67+'Desagrega x Mpios (NOV)'!M67+'Desagrega x Mpios (DIC)'!M67</f>
        <v>#REF!</v>
      </c>
      <c r="N67" s="116" t="e">
        <f>'Desagrega x Mpios (ENE)'!N67+'Desagrega x Mpios (FEB)'!N67+'Desagrega x Mpios (MAR)'!N67+'Desagrega x Mpios (ABR)'!N67+#REF!+#REF!+#REF!+#REF!+#REF!+'Desagrega x Mpios (OCT)'!N67+'Desagrega x Mpios (NOV)'!N67+'Desagrega x Mpios (DIC)'!N67</f>
        <v>#REF!</v>
      </c>
      <c r="O67" s="61" t="e">
        <f t="shared" si="3"/>
        <v>#REF!</v>
      </c>
      <c r="P67" s="66" t="e">
        <f t="shared" si="4"/>
        <v>#REF!</v>
      </c>
      <c r="Q67" s="94" t="e">
        <f>'Desagrega x Mpios (ENE)'!Q67+'Desagrega x Mpios (FEB)'!Q67+'Desagrega x Mpios (MAR)'!Q67+'Desagrega x Mpios (ABR)'!Q67+#REF!+#REF!+#REF!+#REF!+#REF!+'Desagrega x Mpios (OCT)'!Q67+'Desagrega x Mpios (NOV)'!Q67+'Desagrega x Mpios (DIC)'!Q67</f>
        <v>#REF!</v>
      </c>
      <c r="R67" s="94" t="e">
        <f>'Desagrega x Mpios (ENE)'!R67+'Desagrega x Mpios (FEB)'!R67+'Desagrega x Mpios (MAR)'!R67+'Desagrega x Mpios (ABR)'!R67+#REF!+#REF!+#REF!+#REF!+#REF!+'Desagrega x Mpios (OCT)'!R67+'Desagrega x Mpios (NOV)'!R67+'Desagrega x Mpios (DIC)'!R67</f>
        <v>#REF!</v>
      </c>
      <c r="S67" s="67" t="e">
        <f t="shared" si="5"/>
        <v>#REF!</v>
      </c>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row>
    <row r="68" spans="1:253" x14ac:dyDescent="0.2">
      <c r="A68" s="5">
        <v>9</v>
      </c>
      <c r="B68" s="29">
        <v>58</v>
      </c>
      <c r="C68" s="30" t="s">
        <v>80</v>
      </c>
      <c r="D68" s="30" t="e">
        <f>MAX('Desagrega x Mpios (ENE)'!D68,'Desagrega x Mpios (FEB)'!D68,'Desagrega x Mpios (MAR)'!D68,'Desagrega x Mpios (ABR)'!D68,#REF!,#REF!,#REF!,#REF!,#REF!,'Desagrega x Mpios (OCT)'!D68,'Desagrega x Mpios (NOV)'!D68,'Desagrega x Mpios (DIC)'!D68)</f>
        <v>#REF!</v>
      </c>
      <c r="E68" s="61" t="e">
        <f t="shared" si="1"/>
        <v>#REF!</v>
      </c>
      <c r="F68" s="94" t="e">
        <f>'Desagrega x Mpios (ENE)'!F68+'Desagrega x Mpios (FEB)'!F68+'Desagrega x Mpios (MAR)'!F68+'Desagrega x Mpios (ABR)'!F68+#REF!+#REF!+#REF!+#REF!+#REF!+'Desagrega x Mpios (OCT)'!F68+'Desagrega x Mpios (NOV)'!F68+'Desagrega x Mpios (DIC)'!F68</f>
        <v>#REF!</v>
      </c>
      <c r="G68" s="94" t="e">
        <f>'Desagrega x Mpios (ENE)'!G68+'Desagrega x Mpios (FEB)'!G68+'Desagrega x Mpios (MAR)'!G68+'Desagrega x Mpios (ABR)'!G68+#REF!+#REF!+#REF!+#REF!+#REF!+'Desagrega x Mpios (OCT)'!G68+'Desagrega x Mpios (NOV)'!G68+'Desagrega x Mpios (DIC)'!G68</f>
        <v>#REF!</v>
      </c>
      <c r="H68" s="94" t="e">
        <f>'Desagrega x Mpios (ENE)'!H68+'Desagrega x Mpios (FEB)'!H68+'Desagrega x Mpios (MAR)'!H68+'Desagrega x Mpios (ABR)'!H68+#REF!+#REF!+#REF!+#REF!+#REF!+'Desagrega x Mpios (OCT)'!H68+'Desagrega x Mpios (NOV)'!H68+'Desagrega x Mpios (DIC)'!H68</f>
        <v>#REF!</v>
      </c>
      <c r="I68" s="116" t="e">
        <f>'Desagrega x Mpios (ENE)'!I68+'Desagrega x Mpios (FEB)'!I68+'Desagrega x Mpios (MAR)'!I68+'Desagrega x Mpios (ABR)'!I68+#REF!+#REF!+#REF!+#REF!+#REF!+'Desagrega x Mpios (OCT)'!I68+'Desagrega x Mpios (NOV)'!I68+'Desagrega x Mpios (DIC)'!I68</f>
        <v>#REF!</v>
      </c>
      <c r="J68" s="61" t="e">
        <f t="shared" si="2"/>
        <v>#REF!</v>
      </c>
      <c r="K68" s="94" t="e">
        <f>'Desagrega x Mpios (ENE)'!K68+'Desagrega x Mpios (FEB)'!K68+'Desagrega x Mpios (MAR)'!K68+'Desagrega x Mpios (ABR)'!K68+#REF!+#REF!+#REF!+#REF!+#REF!+'Desagrega x Mpios (OCT)'!K68+'Desagrega x Mpios (NOV)'!K68+'Desagrega x Mpios (DIC)'!K68</f>
        <v>#REF!</v>
      </c>
      <c r="L68" s="94" t="e">
        <f>'Desagrega x Mpios (ENE)'!L68+'Desagrega x Mpios (FEB)'!L68+'Desagrega x Mpios (MAR)'!L68+'Desagrega x Mpios (ABR)'!L68+#REF!+#REF!+#REF!+#REF!+#REF!+'Desagrega x Mpios (OCT)'!L68+'Desagrega x Mpios (NOV)'!L68+'Desagrega x Mpios (DIC)'!L68</f>
        <v>#REF!</v>
      </c>
      <c r="M68" s="94" t="e">
        <f>'Desagrega x Mpios (ENE)'!M68+'Desagrega x Mpios (FEB)'!M68+'Desagrega x Mpios (MAR)'!M68+'Desagrega x Mpios (ABR)'!M68+#REF!+#REF!+#REF!+#REF!+#REF!+'Desagrega x Mpios (OCT)'!M68+'Desagrega x Mpios (NOV)'!M68+'Desagrega x Mpios (DIC)'!M68</f>
        <v>#REF!</v>
      </c>
      <c r="N68" s="116" t="e">
        <f>'Desagrega x Mpios (ENE)'!N68+'Desagrega x Mpios (FEB)'!N68+'Desagrega x Mpios (MAR)'!N68+'Desagrega x Mpios (ABR)'!N68+#REF!+#REF!+#REF!+#REF!+#REF!+'Desagrega x Mpios (OCT)'!N68+'Desagrega x Mpios (NOV)'!N68+'Desagrega x Mpios (DIC)'!N68</f>
        <v>#REF!</v>
      </c>
      <c r="O68" s="61" t="e">
        <f t="shared" si="3"/>
        <v>#REF!</v>
      </c>
      <c r="P68" s="66" t="e">
        <f t="shared" si="4"/>
        <v>#REF!</v>
      </c>
      <c r="Q68" s="94" t="e">
        <f>'Desagrega x Mpios (ENE)'!Q68+'Desagrega x Mpios (FEB)'!Q68+'Desagrega x Mpios (MAR)'!Q68+'Desagrega x Mpios (ABR)'!Q68+#REF!+#REF!+#REF!+#REF!+#REF!+'Desagrega x Mpios (OCT)'!Q68+'Desagrega x Mpios (NOV)'!Q68+'Desagrega x Mpios (DIC)'!Q68</f>
        <v>#REF!</v>
      </c>
      <c r="R68" s="94" t="e">
        <f>'Desagrega x Mpios (ENE)'!R68+'Desagrega x Mpios (FEB)'!R68+'Desagrega x Mpios (MAR)'!R68+'Desagrega x Mpios (ABR)'!R68+#REF!+#REF!+#REF!+#REF!+#REF!+'Desagrega x Mpios (OCT)'!R68+'Desagrega x Mpios (NOV)'!R68+'Desagrega x Mpios (DIC)'!R68</f>
        <v>#REF!</v>
      </c>
      <c r="S68" s="67" t="e">
        <f t="shared" si="5"/>
        <v>#REF!</v>
      </c>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row>
    <row r="69" spans="1:253" x14ac:dyDescent="0.2">
      <c r="A69" s="10">
        <v>5</v>
      </c>
      <c r="B69" s="29">
        <v>59</v>
      </c>
      <c r="C69" s="30" t="s">
        <v>81</v>
      </c>
      <c r="D69" s="30" t="e">
        <f>MAX('Desagrega x Mpios (ENE)'!D69,'Desagrega x Mpios (FEB)'!D69,'Desagrega x Mpios (MAR)'!D69,'Desagrega x Mpios (ABR)'!D69,#REF!,#REF!,#REF!,#REF!,#REF!,'Desagrega x Mpios (OCT)'!D69,'Desagrega x Mpios (NOV)'!D69,'Desagrega x Mpios (DIC)'!D69)</f>
        <v>#REF!</v>
      </c>
      <c r="E69" s="61" t="e">
        <f t="shared" si="1"/>
        <v>#REF!</v>
      </c>
      <c r="F69" s="94" t="e">
        <f>'Desagrega x Mpios (ENE)'!F69+'Desagrega x Mpios (FEB)'!F69+'Desagrega x Mpios (MAR)'!F69+'Desagrega x Mpios (ABR)'!F69+#REF!+#REF!+#REF!+#REF!+#REF!+'Desagrega x Mpios (OCT)'!F69+'Desagrega x Mpios (NOV)'!F69+'Desagrega x Mpios (DIC)'!F69</f>
        <v>#REF!</v>
      </c>
      <c r="G69" s="94" t="e">
        <f>'Desagrega x Mpios (ENE)'!G69+'Desagrega x Mpios (FEB)'!G69+'Desagrega x Mpios (MAR)'!G69+'Desagrega x Mpios (ABR)'!G69+#REF!+#REF!+#REF!+#REF!+#REF!+'Desagrega x Mpios (OCT)'!G69+'Desagrega x Mpios (NOV)'!G69+'Desagrega x Mpios (DIC)'!G69</f>
        <v>#REF!</v>
      </c>
      <c r="H69" s="94" t="e">
        <f>'Desagrega x Mpios (ENE)'!H69+'Desagrega x Mpios (FEB)'!H69+'Desagrega x Mpios (MAR)'!H69+'Desagrega x Mpios (ABR)'!H69+#REF!+#REF!+#REF!+#REF!+#REF!+'Desagrega x Mpios (OCT)'!H69+'Desagrega x Mpios (NOV)'!H69+'Desagrega x Mpios (DIC)'!H69</f>
        <v>#REF!</v>
      </c>
      <c r="I69" s="116" t="e">
        <f>'Desagrega x Mpios (ENE)'!I69+'Desagrega x Mpios (FEB)'!I69+'Desagrega x Mpios (MAR)'!I69+'Desagrega x Mpios (ABR)'!I69+#REF!+#REF!+#REF!+#REF!+#REF!+'Desagrega x Mpios (OCT)'!I69+'Desagrega x Mpios (NOV)'!I69+'Desagrega x Mpios (DIC)'!I69</f>
        <v>#REF!</v>
      </c>
      <c r="J69" s="61" t="e">
        <f t="shared" si="2"/>
        <v>#REF!</v>
      </c>
      <c r="K69" s="94" t="e">
        <f>'Desagrega x Mpios (ENE)'!K69+'Desagrega x Mpios (FEB)'!K69+'Desagrega x Mpios (MAR)'!K69+'Desagrega x Mpios (ABR)'!K69+#REF!+#REF!+#REF!+#REF!+#REF!+'Desagrega x Mpios (OCT)'!K69+'Desagrega x Mpios (NOV)'!K69+'Desagrega x Mpios (DIC)'!K69</f>
        <v>#REF!</v>
      </c>
      <c r="L69" s="94" t="e">
        <f>'Desagrega x Mpios (ENE)'!L69+'Desagrega x Mpios (FEB)'!L69+'Desagrega x Mpios (MAR)'!L69+'Desagrega x Mpios (ABR)'!L69+#REF!+#REF!+#REF!+#REF!+#REF!+'Desagrega x Mpios (OCT)'!L69+'Desagrega x Mpios (NOV)'!L69+'Desagrega x Mpios (DIC)'!L69</f>
        <v>#REF!</v>
      </c>
      <c r="M69" s="94" t="e">
        <f>'Desagrega x Mpios (ENE)'!M69+'Desagrega x Mpios (FEB)'!M69+'Desagrega x Mpios (MAR)'!M69+'Desagrega x Mpios (ABR)'!M69+#REF!+#REF!+#REF!+#REF!+#REF!+'Desagrega x Mpios (OCT)'!M69+'Desagrega x Mpios (NOV)'!M69+'Desagrega x Mpios (DIC)'!M69</f>
        <v>#REF!</v>
      </c>
      <c r="N69" s="116" t="e">
        <f>'Desagrega x Mpios (ENE)'!N69+'Desagrega x Mpios (FEB)'!N69+'Desagrega x Mpios (MAR)'!N69+'Desagrega x Mpios (ABR)'!N69+#REF!+#REF!+#REF!+#REF!+#REF!+'Desagrega x Mpios (OCT)'!N69+'Desagrega x Mpios (NOV)'!N69+'Desagrega x Mpios (DIC)'!N69</f>
        <v>#REF!</v>
      </c>
      <c r="O69" s="61" t="e">
        <f t="shared" si="3"/>
        <v>#REF!</v>
      </c>
      <c r="P69" s="66" t="e">
        <f t="shared" si="4"/>
        <v>#REF!</v>
      </c>
      <c r="Q69" s="94" t="e">
        <f>'Desagrega x Mpios (ENE)'!Q69+'Desagrega x Mpios (FEB)'!Q69+'Desagrega x Mpios (MAR)'!Q69+'Desagrega x Mpios (ABR)'!Q69+#REF!+#REF!+#REF!+#REF!+#REF!+'Desagrega x Mpios (OCT)'!Q69+'Desagrega x Mpios (NOV)'!Q69+'Desagrega x Mpios (DIC)'!Q69</f>
        <v>#REF!</v>
      </c>
      <c r="R69" s="94" t="e">
        <f>'Desagrega x Mpios (ENE)'!R69+'Desagrega x Mpios (FEB)'!R69+'Desagrega x Mpios (MAR)'!R69+'Desagrega x Mpios (ABR)'!R69+#REF!+#REF!+#REF!+#REF!+#REF!+'Desagrega x Mpios (OCT)'!R69+'Desagrega x Mpios (NOV)'!R69+'Desagrega x Mpios (DIC)'!R69</f>
        <v>#REF!</v>
      </c>
      <c r="S69" s="67" t="e">
        <f t="shared" si="5"/>
        <v>#REF!</v>
      </c>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row>
    <row r="70" spans="1:253" x14ac:dyDescent="0.2">
      <c r="A70" s="3">
        <v>3</v>
      </c>
      <c r="B70" s="29">
        <v>60</v>
      </c>
      <c r="C70" s="30" t="s">
        <v>82</v>
      </c>
      <c r="D70" s="30" t="e">
        <f>MAX('Desagrega x Mpios (ENE)'!D70,'Desagrega x Mpios (FEB)'!D70,'Desagrega x Mpios (MAR)'!D70,'Desagrega x Mpios (ABR)'!D70,#REF!,#REF!,#REF!,#REF!,#REF!,'Desagrega x Mpios (OCT)'!D70,'Desagrega x Mpios (NOV)'!D70,'Desagrega x Mpios (DIC)'!D70)</f>
        <v>#REF!</v>
      </c>
      <c r="E70" s="61" t="e">
        <f t="shared" si="1"/>
        <v>#REF!</v>
      </c>
      <c r="F70" s="94" t="e">
        <f>'Desagrega x Mpios (ENE)'!F70+'Desagrega x Mpios (FEB)'!F70+'Desagrega x Mpios (MAR)'!F70+'Desagrega x Mpios (ABR)'!F70+#REF!+#REF!+#REF!+#REF!+#REF!+'Desagrega x Mpios (OCT)'!F70+'Desagrega x Mpios (NOV)'!F70+'Desagrega x Mpios (DIC)'!F70</f>
        <v>#REF!</v>
      </c>
      <c r="G70" s="94" t="e">
        <f>'Desagrega x Mpios (ENE)'!G70+'Desagrega x Mpios (FEB)'!G70+'Desagrega x Mpios (MAR)'!G70+'Desagrega x Mpios (ABR)'!G70+#REF!+#REF!+#REF!+#REF!+#REF!+'Desagrega x Mpios (OCT)'!G70+'Desagrega x Mpios (NOV)'!G70+'Desagrega x Mpios (DIC)'!G70</f>
        <v>#REF!</v>
      </c>
      <c r="H70" s="94" t="e">
        <f>'Desagrega x Mpios (ENE)'!H70+'Desagrega x Mpios (FEB)'!H70+'Desagrega x Mpios (MAR)'!H70+'Desagrega x Mpios (ABR)'!H70+#REF!+#REF!+#REF!+#REF!+#REF!+'Desagrega x Mpios (OCT)'!H70+'Desagrega x Mpios (NOV)'!H70+'Desagrega x Mpios (DIC)'!H70</f>
        <v>#REF!</v>
      </c>
      <c r="I70" s="116" t="e">
        <f>'Desagrega x Mpios (ENE)'!I70+'Desagrega x Mpios (FEB)'!I70+'Desagrega x Mpios (MAR)'!I70+'Desagrega x Mpios (ABR)'!I70+#REF!+#REF!+#REF!+#REF!+#REF!+'Desagrega x Mpios (OCT)'!I70+'Desagrega x Mpios (NOV)'!I70+'Desagrega x Mpios (DIC)'!I70</f>
        <v>#REF!</v>
      </c>
      <c r="J70" s="61" t="e">
        <f t="shared" si="2"/>
        <v>#REF!</v>
      </c>
      <c r="K70" s="94" t="e">
        <f>'Desagrega x Mpios (ENE)'!K70+'Desagrega x Mpios (FEB)'!K70+'Desagrega x Mpios (MAR)'!K70+'Desagrega x Mpios (ABR)'!K70+#REF!+#REF!+#REF!+#REF!+#REF!+'Desagrega x Mpios (OCT)'!K70+'Desagrega x Mpios (NOV)'!K70+'Desagrega x Mpios (DIC)'!K70</f>
        <v>#REF!</v>
      </c>
      <c r="L70" s="94" t="e">
        <f>'Desagrega x Mpios (ENE)'!L70+'Desagrega x Mpios (FEB)'!L70+'Desagrega x Mpios (MAR)'!L70+'Desagrega x Mpios (ABR)'!L70+#REF!+#REF!+#REF!+#REF!+#REF!+'Desagrega x Mpios (OCT)'!L70+'Desagrega x Mpios (NOV)'!L70+'Desagrega x Mpios (DIC)'!L70</f>
        <v>#REF!</v>
      </c>
      <c r="M70" s="94" t="e">
        <f>'Desagrega x Mpios (ENE)'!M70+'Desagrega x Mpios (FEB)'!M70+'Desagrega x Mpios (MAR)'!M70+'Desagrega x Mpios (ABR)'!M70+#REF!+#REF!+#REF!+#REF!+#REF!+'Desagrega x Mpios (OCT)'!M70+'Desagrega x Mpios (NOV)'!M70+'Desagrega x Mpios (DIC)'!M70</f>
        <v>#REF!</v>
      </c>
      <c r="N70" s="116" t="e">
        <f>'Desagrega x Mpios (ENE)'!N70+'Desagrega x Mpios (FEB)'!N70+'Desagrega x Mpios (MAR)'!N70+'Desagrega x Mpios (ABR)'!N70+#REF!+#REF!+#REF!+#REF!+#REF!+'Desagrega x Mpios (OCT)'!N70+'Desagrega x Mpios (NOV)'!N70+'Desagrega x Mpios (DIC)'!N70</f>
        <v>#REF!</v>
      </c>
      <c r="O70" s="61" t="e">
        <f t="shared" si="3"/>
        <v>#REF!</v>
      </c>
      <c r="P70" s="66" t="e">
        <f t="shared" si="4"/>
        <v>#REF!</v>
      </c>
      <c r="Q70" s="94" t="e">
        <f>'Desagrega x Mpios (ENE)'!Q70+'Desagrega x Mpios (FEB)'!Q70+'Desagrega x Mpios (MAR)'!Q70+'Desagrega x Mpios (ABR)'!Q70+#REF!+#REF!+#REF!+#REF!+#REF!+'Desagrega x Mpios (OCT)'!Q70+'Desagrega x Mpios (NOV)'!Q70+'Desagrega x Mpios (DIC)'!Q70</f>
        <v>#REF!</v>
      </c>
      <c r="R70" s="94" t="e">
        <f>'Desagrega x Mpios (ENE)'!R70+'Desagrega x Mpios (FEB)'!R70+'Desagrega x Mpios (MAR)'!R70+'Desagrega x Mpios (ABR)'!R70+#REF!+#REF!+#REF!+#REF!+#REF!+'Desagrega x Mpios (OCT)'!R70+'Desagrega x Mpios (NOV)'!R70+'Desagrega x Mpios (DIC)'!R70</f>
        <v>#REF!</v>
      </c>
      <c r="S70" s="67" t="e">
        <f t="shared" si="5"/>
        <v>#REF!</v>
      </c>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row>
    <row r="71" spans="1:253" x14ac:dyDescent="0.2">
      <c r="A71" s="7">
        <v>1</v>
      </c>
      <c r="B71" s="29">
        <v>61</v>
      </c>
      <c r="C71" s="30" t="s">
        <v>83</v>
      </c>
      <c r="D71" s="30" t="e">
        <f>MAX('Desagrega x Mpios (ENE)'!D71,'Desagrega x Mpios (FEB)'!D71,'Desagrega x Mpios (MAR)'!D71,'Desagrega x Mpios (ABR)'!D71,#REF!,#REF!,#REF!,#REF!,#REF!,'Desagrega x Mpios (OCT)'!D71,'Desagrega x Mpios (NOV)'!D71,'Desagrega x Mpios (DIC)'!D71)</f>
        <v>#REF!</v>
      </c>
      <c r="E71" s="61" t="e">
        <f t="shared" si="1"/>
        <v>#REF!</v>
      </c>
      <c r="F71" s="94" t="e">
        <f>'Desagrega x Mpios (ENE)'!F71+'Desagrega x Mpios (FEB)'!F71+'Desagrega x Mpios (MAR)'!F71+'Desagrega x Mpios (ABR)'!F71+#REF!+#REF!+#REF!+#REF!+#REF!+'Desagrega x Mpios (OCT)'!F71+'Desagrega x Mpios (NOV)'!F71+'Desagrega x Mpios (DIC)'!F71</f>
        <v>#REF!</v>
      </c>
      <c r="G71" s="94" t="e">
        <f>'Desagrega x Mpios (ENE)'!G71+'Desagrega x Mpios (FEB)'!G71+'Desagrega x Mpios (MAR)'!G71+'Desagrega x Mpios (ABR)'!G71+#REF!+#REF!+#REF!+#REF!+#REF!+'Desagrega x Mpios (OCT)'!G71+'Desagrega x Mpios (NOV)'!G71+'Desagrega x Mpios (DIC)'!G71</f>
        <v>#REF!</v>
      </c>
      <c r="H71" s="94" t="e">
        <f>'Desagrega x Mpios (ENE)'!H71+'Desagrega x Mpios (FEB)'!H71+'Desagrega x Mpios (MAR)'!H71+'Desagrega x Mpios (ABR)'!H71+#REF!+#REF!+#REF!+#REF!+#REF!+'Desagrega x Mpios (OCT)'!H71+'Desagrega x Mpios (NOV)'!H71+'Desagrega x Mpios (DIC)'!H71</f>
        <v>#REF!</v>
      </c>
      <c r="I71" s="116" t="e">
        <f>'Desagrega x Mpios (ENE)'!I71+'Desagrega x Mpios (FEB)'!I71+'Desagrega x Mpios (MAR)'!I71+'Desagrega x Mpios (ABR)'!I71+#REF!+#REF!+#REF!+#REF!+#REF!+'Desagrega x Mpios (OCT)'!I71+'Desagrega x Mpios (NOV)'!I71+'Desagrega x Mpios (DIC)'!I71</f>
        <v>#REF!</v>
      </c>
      <c r="J71" s="61" t="e">
        <f t="shared" si="2"/>
        <v>#REF!</v>
      </c>
      <c r="K71" s="94" t="e">
        <f>'Desagrega x Mpios (ENE)'!K71+'Desagrega x Mpios (FEB)'!K71+'Desagrega x Mpios (MAR)'!K71+'Desagrega x Mpios (ABR)'!K71+#REF!+#REF!+#REF!+#REF!+#REF!+'Desagrega x Mpios (OCT)'!K71+'Desagrega x Mpios (NOV)'!K71+'Desagrega x Mpios (DIC)'!K71</f>
        <v>#REF!</v>
      </c>
      <c r="L71" s="94" t="e">
        <f>'Desagrega x Mpios (ENE)'!L71+'Desagrega x Mpios (FEB)'!L71+'Desagrega x Mpios (MAR)'!L71+'Desagrega x Mpios (ABR)'!L71+#REF!+#REF!+#REF!+#REF!+#REF!+'Desagrega x Mpios (OCT)'!L71+'Desagrega x Mpios (NOV)'!L71+'Desagrega x Mpios (DIC)'!L71</f>
        <v>#REF!</v>
      </c>
      <c r="M71" s="94" t="e">
        <f>'Desagrega x Mpios (ENE)'!M71+'Desagrega x Mpios (FEB)'!M71+'Desagrega x Mpios (MAR)'!M71+'Desagrega x Mpios (ABR)'!M71+#REF!+#REF!+#REF!+#REF!+#REF!+'Desagrega x Mpios (OCT)'!M71+'Desagrega x Mpios (NOV)'!M71+'Desagrega x Mpios (DIC)'!M71</f>
        <v>#REF!</v>
      </c>
      <c r="N71" s="116" t="e">
        <f>'Desagrega x Mpios (ENE)'!N71+'Desagrega x Mpios (FEB)'!N71+'Desagrega x Mpios (MAR)'!N71+'Desagrega x Mpios (ABR)'!N71+#REF!+#REF!+#REF!+#REF!+#REF!+'Desagrega x Mpios (OCT)'!N71+'Desagrega x Mpios (NOV)'!N71+'Desagrega x Mpios (DIC)'!N71</f>
        <v>#REF!</v>
      </c>
      <c r="O71" s="61" t="e">
        <f t="shared" si="3"/>
        <v>#REF!</v>
      </c>
      <c r="P71" s="66" t="e">
        <f t="shared" si="4"/>
        <v>#REF!</v>
      </c>
      <c r="Q71" s="94" t="e">
        <f>'Desagrega x Mpios (ENE)'!Q71+'Desagrega x Mpios (FEB)'!Q71+'Desagrega x Mpios (MAR)'!Q71+'Desagrega x Mpios (ABR)'!Q71+#REF!+#REF!+#REF!+#REF!+#REF!+'Desagrega x Mpios (OCT)'!Q71+'Desagrega x Mpios (NOV)'!Q71+'Desagrega x Mpios (DIC)'!Q71</f>
        <v>#REF!</v>
      </c>
      <c r="R71" s="94" t="e">
        <f>'Desagrega x Mpios (ENE)'!R71+'Desagrega x Mpios (FEB)'!R71+'Desagrega x Mpios (MAR)'!R71+'Desagrega x Mpios (ABR)'!R71+#REF!+#REF!+#REF!+#REF!+#REF!+'Desagrega x Mpios (OCT)'!R71+'Desagrega x Mpios (NOV)'!R71+'Desagrega x Mpios (DIC)'!R71</f>
        <v>#REF!</v>
      </c>
      <c r="S71" s="67" t="e">
        <f t="shared" si="5"/>
        <v>#REF!</v>
      </c>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row>
    <row r="72" spans="1:253" x14ac:dyDescent="0.2">
      <c r="A72" s="5">
        <v>9</v>
      </c>
      <c r="B72" s="29">
        <v>62</v>
      </c>
      <c r="C72" s="30" t="s">
        <v>84</v>
      </c>
      <c r="D72" s="30" t="e">
        <f>MAX('Desagrega x Mpios (ENE)'!D72,'Desagrega x Mpios (FEB)'!D72,'Desagrega x Mpios (MAR)'!D72,'Desagrega x Mpios (ABR)'!D72,#REF!,#REF!,#REF!,#REF!,#REF!,'Desagrega x Mpios (OCT)'!D72,'Desagrega x Mpios (NOV)'!D72,'Desagrega x Mpios (DIC)'!D72)</f>
        <v>#REF!</v>
      </c>
      <c r="E72" s="61" t="e">
        <f t="shared" si="1"/>
        <v>#REF!</v>
      </c>
      <c r="F72" s="94" t="e">
        <f>'Desagrega x Mpios (ENE)'!F72+'Desagrega x Mpios (FEB)'!F72+'Desagrega x Mpios (MAR)'!F72+'Desagrega x Mpios (ABR)'!F72+#REF!+#REF!+#REF!+#REF!+#REF!+'Desagrega x Mpios (OCT)'!F72+'Desagrega x Mpios (NOV)'!F72+'Desagrega x Mpios (DIC)'!F72</f>
        <v>#REF!</v>
      </c>
      <c r="G72" s="94" t="e">
        <f>'Desagrega x Mpios (ENE)'!G72+'Desagrega x Mpios (FEB)'!G72+'Desagrega x Mpios (MAR)'!G72+'Desagrega x Mpios (ABR)'!G72+#REF!+#REF!+#REF!+#REF!+#REF!+'Desagrega x Mpios (OCT)'!G72+'Desagrega x Mpios (NOV)'!G72+'Desagrega x Mpios (DIC)'!G72</f>
        <v>#REF!</v>
      </c>
      <c r="H72" s="94" t="e">
        <f>'Desagrega x Mpios (ENE)'!H72+'Desagrega x Mpios (FEB)'!H72+'Desagrega x Mpios (MAR)'!H72+'Desagrega x Mpios (ABR)'!H72+#REF!+#REF!+#REF!+#REF!+#REF!+'Desagrega x Mpios (OCT)'!H72+'Desagrega x Mpios (NOV)'!H72+'Desagrega x Mpios (DIC)'!H72</f>
        <v>#REF!</v>
      </c>
      <c r="I72" s="116" t="e">
        <f>'Desagrega x Mpios (ENE)'!I72+'Desagrega x Mpios (FEB)'!I72+'Desagrega x Mpios (MAR)'!I72+'Desagrega x Mpios (ABR)'!I72+#REF!+#REF!+#REF!+#REF!+#REF!+'Desagrega x Mpios (OCT)'!I72+'Desagrega x Mpios (NOV)'!I72+'Desagrega x Mpios (DIC)'!I72</f>
        <v>#REF!</v>
      </c>
      <c r="J72" s="61" t="e">
        <f t="shared" si="2"/>
        <v>#REF!</v>
      </c>
      <c r="K72" s="94" t="e">
        <f>'Desagrega x Mpios (ENE)'!K72+'Desagrega x Mpios (FEB)'!K72+'Desagrega x Mpios (MAR)'!K72+'Desagrega x Mpios (ABR)'!K72+#REF!+#REF!+#REF!+#REF!+#REF!+'Desagrega x Mpios (OCT)'!K72+'Desagrega x Mpios (NOV)'!K72+'Desagrega x Mpios (DIC)'!K72</f>
        <v>#REF!</v>
      </c>
      <c r="L72" s="94" t="e">
        <f>'Desagrega x Mpios (ENE)'!L72+'Desagrega x Mpios (FEB)'!L72+'Desagrega x Mpios (MAR)'!L72+'Desagrega x Mpios (ABR)'!L72+#REF!+#REF!+#REF!+#REF!+#REF!+'Desagrega x Mpios (OCT)'!L72+'Desagrega x Mpios (NOV)'!L72+'Desagrega x Mpios (DIC)'!L72</f>
        <v>#REF!</v>
      </c>
      <c r="M72" s="94" t="e">
        <f>'Desagrega x Mpios (ENE)'!M72+'Desagrega x Mpios (FEB)'!M72+'Desagrega x Mpios (MAR)'!M72+'Desagrega x Mpios (ABR)'!M72+#REF!+#REF!+#REF!+#REF!+#REF!+'Desagrega x Mpios (OCT)'!M72+'Desagrega x Mpios (NOV)'!M72+'Desagrega x Mpios (DIC)'!M72</f>
        <v>#REF!</v>
      </c>
      <c r="N72" s="116" t="e">
        <f>'Desagrega x Mpios (ENE)'!N72+'Desagrega x Mpios (FEB)'!N72+'Desagrega x Mpios (MAR)'!N72+'Desagrega x Mpios (ABR)'!N72+#REF!+#REF!+#REF!+#REF!+#REF!+'Desagrega x Mpios (OCT)'!N72+'Desagrega x Mpios (NOV)'!N72+'Desagrega x Mpios (DIC)'!N72</f>
        <v>#REF!</v>
      </c>
      <c r="O72" s="61" t="e">
        <f t="shared" si="3"/>
        <v>#REF!</v>
      </c>
      <c r="P72" s="66" t="e">
        <f t="shared" si="4"/>
        <v>#REF!</v>
      </c>
      <c r="Q72" s="94" t="e">
        <f>'Desagrega x Mpios (ENE)'!Q72+'Desagrega x Mpios (FEB)'!Q72+'Desagrega x Mpios (MAR)'!Q72+'Desagrega x Mpios (ABR)'!Q72+#REF!+#REF!+#REF!+#REF!+#REF!+'Desagrega x Mpios (OCT)'!Q72+'Desagrega x Mpios (NOV)'!Q72+'Desagrega x Mpios (DIC)'!Q72</f>
        <v>#REF!</v>
      </c>
      <c r="R72" s="94" t="e">
        <f>'Desagrega x Mpios (ENE)'!R72+'Desagrega x Mpios (FEB)'!R72+'Desagrega x Mpios (MAR)'!R72+'Desagrega x Mpios (ABR)'!R72+#REF!+#REF!+#REF!+#REF!+#REF!+'Desagrega x Mpios (OCT)'!R72+'Desagrega x Mpios (NOV)'!R72+'Desagrega x Mpios (DIC)'!R72</f>
        <v>#REF!</v>
      </c>
      <c r="S72" s="67" t="e">
        <f t="shared" si="5"/>
        <v>#REF!</v>
      </c>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row>
    <row r="73" spans="1:253" x14ac:dyDescent="0.2">
      <c r="A73" s="6">
        <v>4</v>
      </c>
      <c r="B73" s="29">
        <v>63</v>
      </c>
      <c r="C73" s="30" t="s">
        <v>85</v>
      </c>
      <c r="D73" s="30" t="e">
        <f>MAX('Desagrega x Mpios (ENE)'!D73,'Desagrega x Mpios (FEB)'!D73,'Desagrega x Mpios (MAR)'!D73,'Desagrega x Mpios (ABR)'!D73,#REF!,#REF!,#REF!,#REF!,#REF!,'Desagrega x Mpios (OCT)'!D73,'Desagrega x Mpios (NOV)'!D73,'Desagrega x Mpios (DIC)'!D73)</f>
        <v>#REF!</v>
      </c>
      <c r="E73" s="61" t="e">
        <f t="shared" si="1"/>
        <v>#REF!</v>
      </c>
      <c r="F73" s="94" t="e">
        <f>'Desagrega x Mpios (ENE)'!F73+'Desagrega x Mpios (FEB)'!F73+'Desagrega x Mpios (MAR)'!F73+'Desagrega x Mpios (ABR)'!F73+#REF!+#REF!+#REF!+#REF!+#REF!+'Desagrega x Mpios (OCT)'!F73+'Desagrega x Mpios (NOV)'!F73+'Desagrega x Mpios (DIC)'!F73</f>
        <v>#REF!</v>
      </c>
      <c r="G73" s="94" t="e">
        <f>'Desagrega x Mpios (ENE)'!G73+'Desagrega x Mpios (FEB)'!G73+'Desagrega x Mpios (MAR)'!G73+'Desagrega x Mpios (ABR)'!G73+#REF!+#REF!+#REF!+#REF!+#REF!+'Desagrega x Mpios (OCT)'!G73+'Desagrega x Mpios (NOV)'!G73+'Desagrega x Mpios (DIC)'!G73</f>
        <v>#REF!</v>
      </c>
      <c r="H73" s="94" t="e">
        <f>'Desagrega x Mpios (ENE)'!H73+'Desagrega x Mpios (FEB)'!H73+'Desagrega x Mpios (MAR)'!H73+'Desagrega x Mpios (ABR)'!H73+#REF!+#REF!+#REF!+#REF!+#REF!+'Desagrega x Mpios (OCT)'!H73+'Desagrega x Mpios (NOV)'!H73+'Desagrega x Mpios (DIC)'!H73</f>
        <v>#REF!</v>
      </c>
      <c r="I73" s="116" t="e">
        <f>'Desagrega x Mpios (ENE)'!I73+'Desagrega x Mpios (FEB)'!I73+'Desagrega x Mpios (MAR)'!I73+'Desagrega x Mpios (ABR)'!I73+#REF!+#REF!+#REF!+#REF!+#REF!+'Desagrega x Mpios (OCT)'!I73+'Desagrega x Mpios (NOV)'!I73+'Desagrega x Mpios (DIC)'!I73</f>
        <v>#REF!</v>
      </c>
      <c r="J73" s="61" t="e">
        <f t="shared" si="2"/>
        <v>#REF!</v>
      </c>
      <c r="K73" s="94" t="e">
        <f>'Desagrega x Mpios (ENE)'!K73+'Desagrega x Mpios (FEB)'!K73+'Desagrega x Mpios (MAR)'!K73+'Desagrega x Mpios (ABR)'!K73+#REF!+#REF!+#REF!+#REF!+#REF!+'Desagrega x Mpios (OCT)'!K73+'Desagrega x Mpios (NOV)'!K73+'Desagrega x Mpios (DIC)'!K73</f>
        <v>#REF!</v>
      </c>
      <c r="L73" s="94" t="e">
        <f>'Desagrega x Mpios (ENE)'!L73+'Desagrega x Mpios (FEB)'!L73+'Desagrega x Mpios (MAR)'!L73+'Desagrega x Mpios (ABR)'!L73+#REF!+#REF!+#REF!+#REF!+#REF!+'Desagrega x Mpios (OCT)'!L73+'Desagrega x Mpios (NOV)'!L73+'Desagrega x Mpios (DIC)'!L73</f>
        <v>#REF!</v>
      </c>
      <c r="M73" s="94" t="e">
        <f>'Desagrega x Mpios (ENE)'!M73+'Desagrega x Mpios (FEB)'!M73+'Desagrega x Mpios (MAR)'!M73+'Desagrega x Mpios (ABR)'!M73+#REF!+#REF!+#REF!+#REF!+#REF!+'Desagrega x Mpios (OCT)'!M73+'Desagrega x Mpios (NOV)'!M73+'Desagrega x Mpios (DIC)'!M73</f>
        <v>#REF!</v>
      </c>
      <c r="N73" s="116" t="e">
        <f>'Desagrega x Mpios (ENE)'!N73+'Desagrega x Mpios (FEB)'!N73+'Desagrega x Mpios (MAR)'!N73+'Desagrega x Mpios (ABR)'!N73+#REF!+#REF!+#REF!+#REF!+#REF!+'Desagrega x Mpios (OCT)'!N73+'Desagrega x Mpios (NOV)'!N73+'Desagrega x Mpios (DIC)'!N73</f>
        <v>#REF!</v>
      </c>
      <c r="O73" s="61" t="e">
        <f t="shared" si="3"/>
        <v>#REF!</v>
      </c>
      <c r="P73" s="66" t="e">
        <f t="shared" si="4"/>
        <v>#REF!</v>
      </c>
      <c r="Q73" s="94" t="e">
        <f>'Desagrega x Mpios (ENE)'!Q73+'Desagrega x Mpios (FEB)'!Q73+'Desagrega x Mpios (MAR)'!Q73+'Desagrega x Mpios (ABR)'!Q73+#REF!+#REF!+#REF!+#REF!+#REF!+'Desagrega x Mpios (OCT)'!Q73+'Desagrega x Mpios (NOV)'!Q73+'Desagrega x Mpios (DIC)'!Q73</f>
        <v>#REF!</v>
      </c>
      <c r="R73" s="94" t="e">
        <f>'Desagrega x Mpios (ENE)'!R73+'Desagrega x Mpios (FEB)'!R73+'Desagrega x Mpios (MAR)'!R73+'Desagrega x Mpios (ABR)'!R73+#REF!+#REF!+#REF!+#REF!+#REF!+'Desagrega x Mpios (OCT)'!R73+'Desagrega x Mpios (NOV)'!R73+'Desagrega x Mpios (DIC)'!R73</f>
        <v>#REF!</v>
      </c>
      <c r="S73" s="67" t="e">
        <f t="shared" si="5"/>
        <v>#REF!</v>
      </c>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row>
    <row r="74" spans="1:253" x14ac:dyDescent="0.2">
      <c r="A74" s="12">
        <v>2</v>
      </c>
      <c r="B74" s="29">
        <v>64</v>
      </c>
      <c r="C74" s="30" t="s">
        <v>86</v>
      </c>
      <c r="D74" s="30" t="e">
        <f>MAX('Desagrega x Mpios (ENE)'!D74,'Desagrega x Mpios (FEB)'!D74,'Desagrega x Mpios (MAR)'!D74,'Desagrega x Mpios (ABR)'!D74,#REF!,#REF!,#REF!,#REF!,#REF!,'Desagrega x Mpios (OCT)'!D74,'Desagrega x Mpios (NOV)'!D74,'Desagrega x Mpios (DIC)'!D74)</f>
        <v>#REF!</v>
      </c>
      <c r="E74" s="61" t="e">
        <f t="shared" si="1"/>
        <v>#REF!</v>
      </c>
      <c r="F74" s="94" t="e">
        <f>'Desagrega x Mpios (ENE)'!F74+'Desagrega x Mpios (FEB)'!F74+'Desagrega x Mpios (MAR)'!F74+'Desagrega x Mpios (ABR)'!F74+#REF!+#REF!+#REF!+#REF!+#REF!+'Desagrega x Mpios (OCT)'!F74+'Desagrega x Mpios (NOV)'!F74+'Desagrega x Mpios (DIC)'!F74</f>
        <v>#REF!</v>
      </c>
      <c r="G74" s="94" t="e">
        <f>'Desagrega x Mpios (ENE)'!G74+'Desagrega x Mpios (FEB)'!G74+'Desagrega x Mpios (MAR)'!G74+'Desagrega x Mpios (ABR)'!G74+#REF!+#REF!+#REF!+#REF!+#REF!+'Desagrega x Mpios (OCT)'!G74+'Desagrega x Mpios (NOV)'!G74+'Desagrega x Mpios (DIC)'!G74</f>
        <v>#REF!</v>
      </c>
      <c r="H74" s="94" t="e">
        <f>'Desagrega x Mpios (ENE)'!H74+'Desagrega x Mpios (FEB)'!H74+'Desagrega x Mpios (MAR)'!H74+'Desagrega x Mpios (ABR)'!H74+#REF!+#REF!+#REF!+#REF!+#REF!+'Desagrega x Mpios (OCT)'!H74+'Desagrega x Mpios (NOV)'!H74+'Desagrega x Mpios (DIC)'!H74</f>
        <v>#REF!</v>
      </c>
      <c r="I74" s="116" t="e">
        <f>'Desagrega x Mpios (ENE)'!I74+'Desagrega x Mpios (FEB)'!I74+'Desagrega x Mpios (MAR)'!I74+'Desagrega x Mpios (ABR)'!I74+#REF!+#REF!+#REF!+#REF!+#REF!+'Desagrega x Mpios (OCT)'!I74+'Desagrega x Mpios (NOV)'!I74+'Desagrega x Mpios (DIC)'!I74</f>
        <v>#REF!</v>
      </c>
      <c r="J74" s="61" t="e">
        <f t="shared" si="2"/>
        <v>#REF!</v>
      </c>
      <c r="K74" s="94" t="e">
        <f>'Desagrega x Mpios (ENE)'!K74+'Desagrega x Mpios (FEB)'!K74+'Desagrega x Mpios (MAR)'!K74+'Desagrega x Mpios (ABR)'!K74+#REF!+#REF!+#REF!+#REF!+#REF!+'Desagrega x Mpios (OCT)'!K74+'Desagrega x Mpios (NOV)'!K74+'Desagrega x Mpios (DIC)'!K74</f>
        <v>#REF!</v>
      </c>
      <c r="L74" s="94" t="e">
        <f>'Desagrega x Mpios (ENE)'!L74+'Desagrega x Mpios (FEB)'!L74+'Desagrega x Mpios (MAR)'!L74+'Desagrega x Mpios (ABR)'!L74+#REF!+#REF!+#REF!+#REF!+#REF!+'Desagrega x Mpios (OCT)'!L74+'Desagrega x Mpios (NOV)'!L74+'Desagrega x Mpios (DIC)'!L74</f>
        <v>#REF!</v>
      </c>
      <c r="M74" s="94" t="e">
        <f>'Desagrega x Mpios (ENE)'!M74+'Desagrega x Mpios (FEB)'!M74+'Desagrega x Mpios (MAR)'!M74+'Desagrega x Mpios (ABR)'!M74+#REF!+#REF!+#REF!+#REF!+#REF!+'Desagrega x Mpios (OCT)'!M74+'Desagrega x Mpios (NOV)'!M74+'Desagrega x Mpios (DIC)'!M74</f>
        <v>#REF!</v>
      </c>
      <c r="N74" s="116" t="e">
        <f>'Desagrega x Mpios (ENE)'!N74+'Desagrega x Mpios (FEB)'!N74+'Desagrega x Mpios (MAR)'!N74+'Desagrega x Mpios (ABR)'!N74+#REF!+#REF!+#REF!+#REF!+#REF!+'Desagrega x Mpios (OCT)'!N74+'Desagrega x Mpios (NOV)'!N74+'Desagrega x Mpios (DIC)'!N74</f>
        <v>#REF!</v>
      </c>
      <c r="O74" s="61" t="e">
        <f t="shared" si="3"/>
        <v>#REF!</v>
      </c>
      <c r="P74" s="66" t="e">
        <f t="shared" si="4"/>
        <v>#REF!</v>
      </c>
      <c r="Q74" s="94" t="e">
        <f>'Desagrega x Mpios (ENE)'!Q74+'Desagrega x Mpios (FEB)'!Q74+'Desagrega x Mpios (MAR)'!Q74+'Desagrega x Mpios (ABR)'!Q74+#REF!+#REF!+#REF!+#REF!+#REF!+'Desagrega x Mpios (OCT)'!Q74+'Desagrega x Mpios (NOV)'!Q74+'Desagrega x Mpios (DIC)'!Q74</f>
        <v>#REF!</v>
      </c>
      <c r="R74" s="94" t="e">
        <f>'Desagrega x Mpios (ENE)'!R74+'Desagrega x Mpios (FEB)'!R74+'Desagrega x Mpios (MAR)'!R74+'Desagrega x Mpios (ABR)'!R74+#REF!+#REF!+#REF!+#REF!+#REF!+'Desagrega x Mpios (OCT)'!R74+'Desagrega x Mpios (NOV)'!R74+'Desagrega x Mpios (DIC)'!R74</f>
        <v>#REF!</v>
      </c>
      <c r="S74" s="67" t="e">
        <f t="shared" si="5"/>
        <v>#REF!</v>
      </c>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row>
    <row r="75" spans="1:253" x14ac:dyDescent="0.2">
      <c r="A75" s="9">
        <v>6</v>
      </c>
      <c r="B75" s="29">
        <v>65</v>
      </c>
      <c r="C75" s="30" t="s">
        <v>87</v>
      </c>
      <c r="D75" s="30" t="e">
        <f>MAX('Desagrega x Mpios (ENE)'!D75,'Desagrega x Mpios (FEB)'!D75,'Desagrega x Mpios (MAR)'!D75,'Desagrega x Mpios (ABR)'!D75,#REF!,#REF!,#REF!,#REF!,#REF!,'Desagrega x Mpios (OCT)'!D75,'Desagrega x Mpios (NOV)'!D75,'Desagrega x Mpios (DIC)'!D75)</f>
        <v>#REF!</v>
      </c>
      <c r="E75" s="61" t="e">
        <f t="shared" si="1"/>
        <v>#REF!</v>
      </c>
      <c r="F75" s="94" t="e">
        <f>'Desagrega x Mpios (ENE)'!F75+'Desagrega x Mpios (FEB)'!F75+'Desagrega x Mpios (MAR)'!F75+'Desagrega x Mpios (ABR)'!F75+#REF!+#REF!+#REF!+#REF!+#REF!+'Desagrega x Mpios (OCT)'!F75+'Desagrega x Mpios (NOV)'!F75+'Desagrega x Mpios (DIC)'!F75</f>
        <v>#REF!</v>
      </c>
      <c r="G75" s="94" t="e">
        <f>'Desagrega x Mpios (ENE)'!G75+'Desagrega x Mpios (FEB)'!G75+'Desagrega x Mpios (MAR)'!G75+'Desagrega x Mpios (ABR)'!G75+#REF!+#REF!+#REF!+#REF!+#REF!+'Desagrega x Mpios (OCT)'!G75+'Desagrega x Mpios (NOV)'!G75+'Desagrega x Mpios (DIC)'!G75</f>
        <v>#REF!</v>
      </c>
      <c r="H75" s="94" t="e">
        <f>'Desagrega x Mpios (ENE)'!H75+'Desagrega x Mpios (FEB)'!H75+'Desagrega x Mpios (MAR)'!H75+'Desagrega x Mpios (ABR)'!H75+#REF!+#REF!+#REF!+#REF!+#REF!+'Desagrega x Mpios (OCT)'!H75+'Desagrega x Mpios (NOV)'!H75+'Desagrega x Mpios (DIC)'!H75</f>
        <v>#REF!</v>
      </c>
      <c r="I75" s="116" t="e">
        <f>'Desagrega x Mpios (ENE)'!I75+'Desagrega x Mpios (FEB)'!I75+'Desagrega x Mpios (MAR)'!I75+'Desagrega x Mpios (ABR)'!I75+#REF!+#REF!+#REF!+#REF!+#REF!+'Desagrega x Mpios (OCT)'!I75+'Desagrega x Mpios (NOV)'!I75+'Desagrega x Mpios (DIC)'!I75</f>
        <v>#REF!</v>
      </c>
      <c r="J75" s="61" t="e">
        <f t="shared" si="2"/>
        <v>#REF!</v>
      </c>
      <c r="K75" s="94" t="e">
        <f>'Desagrega x Mpios (ENE)'!K75+'Desagrega x Mpios (FEB)'!K75+'Desagrega x Mpios (MAR)'!K75+'Desagrega x Mpios (ABR)'!K75+#REF!+#REF!+#REF!+#REF!+#REF!+'Desagrega x Mpios (OCT)'!K75+'Desagrega x Mpios (NOV)'!K75+'Desagrega x Mpios (DIC)'!K75</f>
        <v>#REF!</v>
      </c>
      <c r="L75" s="94" t="e">
        <f>'Desagrega x Mpios (ENE)'!L75+'Desagrega x Mpios (FEB)'!L75+'Desagrega x Mpios (MAR)'!L75+'Desagrega x Mpios (ABR)'!L75+#REF!+#REF!+#REF!+#REF!+#REF!+'Desagrega x Mpios (OCT)'!L75+'Desagrega x Mpios (NOV)'!L75+'Desagrega x Mpios (DIC)'!L75</f>
        <v>#REF!</v>
      </c>
      <c r="M75" s="94" t="e">
        <f>'Desagrega x Mpios (ENE)'!M75+'Desagrega x Mpios (FEB)'!M75+'Desagrega x Mpios (MAR)'!M75+'Desagrega x Mpios (ABR)'!M75+#REF!+#REF!+#REF!+#REF!+#REF!+'Desagrega x Mpios (OCT)'!M75+'Desagrega x Mpios (NOV)'!M75+'Desagrega x Mpios (DIC)'!M75</f>
        <v>#REF!</v>
      </c>
      <c r="N75" s="116" t="e">
        <f>'Desagrega x Mpios (ENE)'!N75+'Desagrega x Mpios (FEB)'!N75+'Desagrega x Mpios (MAR)'!N75+'Desagrega x Mpios (ABR)'!N75+#REF!+#REF!+#REF!+#REF!+#REF!+'Desagrega x Mpios (OCT)'!N75+'Desagrega x Mpios (NOV)'!N75+'Desagrega x Mpios (DIC)'!N75</f>
        <v>#REF!</v>
      </c>
      <c r="O75" s="61" t="e">
        <f t="shared" si="3"/>
        <v>#REF!</v>
      </c>
      <c r="P75" s="66" t="e">
        <f t="shared" si="4"/>
        <v>#REF!</v>
      </c>
      <c r="Q75" s="94" t="e">
        <f>'Desagrega x Mpios (ENE)'!Q75+'Desagrega x Mpios (FEB)'!Q75+'Desagrega x Mpios (MAR)'!Q75+'Desagrega x Mpios (ABR)'!Q75+#REF!+#REF!+#REF!+#REF!+#REF!+'Desagrega x Mpios (OCT)'!Q75+'Desagrega x Mpios (NOV)'!Q75+'Desagrega x Mpios (DIC)'!Q75</f>
        <v>#REF!</v>
      </c>
      <c r="R75" s="94" t="e">
        <f>'Desagrega x Mpios (ENE)'!R75+'Desagrega x Mpios (FEB)'!R75+'Desagrega x Mpios (MAR)'!R75+'Desagrega x Mpios (ABR)'!R75+#REF!+#REF!+#REF!+#REF!+#REF!+'Desagrega x Mpios (OCT)'!R75+'Desagrega x Mpios (NOV)'!R75+'Desagrega x Mpios (DIC)'!R75</f>
        <v>#REF!</v>
      </c>
      <c r="S75" s="67" t="e">
        <f t="shared" ref="S75:S106" si="6">I75+N75</f>
        <v>#REF!</v>
      </c>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row>
    <row r="76" spans="1:253" x14ac:dyDescent="0.2">
      <c r="A76" s="6">
        <v>4</v>
      </c>
      <c r="B76" s="29">
        <v>66</v>
      </c>
      <c r="C76" s="30" t="s">
        <v>88</v>
      </c>
      <c r="D76" s="30" t="e">
        <f>MAX('Desagrega x Mpios (ENE)'!D76,'Desagrega x Mpios (FEB)'!D76,'Desagrega x Mpios (MAR)'!D76,'Desagrega x Mpios (ABR)'!D76,#REF!,#REF!,#REF!,#REF!,#REF!,'Desagrega x Mpios (OCT)'!D76,'Desagrega x Mpios (NOV)'!D76,'Desagrega x Mpios (DIC)'!D76)</f>
        <v>#REF!</v>
      </c>
      <c r="E76" s="61" t="e">
        <f t="shared" ref="E76:E137" si="7">F76+G76</f>
        <v>#REF!</v>
      </c>
      <c r="F76" s="94" t="e">
        <f>'Desagrega x Mpios (ENE)'!F76+'Desagrega x Mpios (FEB)'!F76+'Desagrega x Mpios (MAR)'!F76+'Desagrega x Mpios (ABR)'!F76+#REF!+#REF!+#REF!+#REF!+#REF!+'Desagrega x Mpios (OCT)'!F76+'Desagrega x Mpios (NOV)'!F76+'Desagrega x Mpios (DIC)'!F76</f>
        <v>#REF!</v>
      </c>
      <c r="G76" s="94" t="e">
        <f>'Desagrega x Mpios (ENE)'!G76+'Desagrega x Mpios (FEB)'!G76+'Desagrega x Mpios (MAR)'!G76+'Desagrega x Mpios (ABR)'!G76+#REF!+#REF!+#REF!+#REF!+#REF!+'Desagrega x Mpios (OCT)'!G76+'Desagrega x Mpios (NOV)'!G76+'Desagrega x Mpios (DIC)'!G76</f>
        <v>#REF!</v>
      </c>
      <c r="H76" s="94" t="e">
        <f>'Desagrega x Mpios (ENE)'!H76+'Desagrega x Mpios (FEB)'!H76+'Desagrega x Mpios (MAR)'!H76+'Desagrega x Mpios (ABR)'!H76+#REF!+#REF!+#REF!+#REF!+#REF!+'Desagrega x Mpios (OCT)'!H76+'Desagrega x Mpios (NOV)'!H76+'Desagrega x Mpios (DIC)'!H76</f>
        <v>#REF!</v>
      </c>
      <c r="I76" s="116" t="e">
        <f>'Desagrega x Mpios (ENE)'!I76+'Desagrega x Mpios (FEB)'!I76+'Desagrega x Mpios (MAR)'!I76+'Desagrega x Mpios (ABR)'!I76+#REF!+#REF!+#REF!+#REF!+#REF!+'Desagrega x Mpios (OCT)'!I76+'Desagrega x Mpios (NOV)'!I76+'Desagrega x Mpios (DIC)'!I76</f>
        <v>#REF!</v>
      </c>
      <c r="J76" s="61" t="e">
        <f t="shared" ref="J76:J137" si="8">K76+L76</f>
        <v>#REF!</v>
      </c>
      <c r="K76" s="94" t="e">
        <f>'Desagrega x Mpios (ENE)'!K76+'Desagrega x Mpios (FEB)'!K76+'Desagrega x Mpios (MAR)'!K76+'Desagrega x Mpios (ABR)'!K76+#REF!+#REF!+#REF!+#REF!+#REF!+'Desagrega x Mpios (OCT)'!K76+'Desagrega x Mpios (NOV)'!K76+'Desagrega x Mpios (DIC)'!K76</f>
        <v>#REF!</v>
      </c>
      <c r="L76" s="94" t="e">
        <f>'Desagrega x Mpios (ENE)'!L76+'Desagrega x Mpios (FEB)'!L76+'Desagrega x Mpios (MAR)'!L76+'Desagrega x Mpios (ABR)'!L76+#REF!+#REF!+#REF!+#REF!+#REF!+'Desagrega x Mpios (OCT)'!L76+'Desagrega x Mpios (NOV)'!L76+'Desagrega x Mpios (DIC)'!L76</f>
        <v>#REF!</v>
      </c>
      <c r="M76" s="94" t="e">
        <f>'Desagrega x Mpios (ENE)'!M76+'Desagrega x Mpios (FEB)'!M76+'Desagrega x Mpios (MAR)'!M76+'Desagrega x Mpios (ABR)'!M76+#REF!+#REF!+#REF!+#REF!+#REF!+'Desagrega x Mpios (OCT)'!M76+'Desagrega x Mpios (NOV)'!M76+'Desagrega x Mpios (DIC)'!M76</f>
        <v>#REF!</v>
      </c>
      <c r="N76" s="116" t="e">
        <f>'Desagrega x Mpios (ENE)'!N76+'Desagrega x Mpios (FEB)'!N76+'Desagrega x Mpios (MAR)'!N76+'Desagrega x Mpios (ABR)'!N76+#REF!+#REF!+#REF!+#REF!+#REF!+'Desagrega x Mpios (OCT)'!N76+'Desagrega x Mpios (NOV)'!N76+'Desagrega x Mpios (DIC)'!N76</f>
        <v>#REF!</v>
      </c>
      <c r="O76" s="61" t="e">
        <f t="shared" ref="O76:O137" si="9">H76+M76</f>
        <v>#REF!</v>
      </c>
      <c r="P76" s="66" t="e">
        <f t="shared" ref="P76:P137" si="10">Q76+R76</f>
        <v>#REF!</v>
      </c>
      <c r="Q76" s="94" t="e">
        <f>'Desagrega x Mpios (ENE)'!Q76+'Desagrega x Mpios (FEB)'!Q76+'Desagrega x Mpios (MAR)'!Q76+'Desagrega x Mpios (ABR)'!Q76+#REF!+#REF!+#REF!+#REF!+#REF!+'Desagrega x Mpios (OCT)'!Q76+'Desagrega x Mpios (NOV)'!Q76+'Desagrega x Mpios (DIC)'!Q76</f>
        <v>#REF!</v>
      </c>
      <c r="R76" s="94" t="e">
        <f>'Desagrega x Mpios (ENE)'!R76+'Desagrega x Mpios (FEB)'!R76+'Desagrega x Mpios (MAR)'!R76+'Desagrega x Mpios (ABR)'!R76+#REF!+#REF!+#REF!+#REF!+#REF!+'Desagrega x Mpios (OCT)'!R76+'Desagrega x Mpios (NOV)'!R76+'Desagrega x Mpios (DIC)'!R76</f>
        <v>#REF!</v>
      </c>
      <c r="S76" s="67" t="e">
        <f t="shared" si="6"/>
        <v>#REF!</v>
      </c>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row>
    <row r="77" spans="1:253" x14ac:dyDescent="0.2">
      <c r="A77" s="5">
        <v>9</v>
      </c>
      <c r="B77" s="29">
        <v>67</v>
      </c>
      <c r="C77" s="30" t="s">
        <v>89</v>
      </c>
      <c r="D77" s="30" t="e">
        <f>MAX('Desagrega x Mpios (ENE)'!D77,'Desagrega x Mpios (FEB)'!D77,'Desagrega x Mpios (MAR)'!D77,'Desagrega x Mpios (ABR)'!D77,#REF!,#REF!,#REF!,#REF!,#REF!,'Desagrega x Mpios (OCT)'!D77,'Desagrega x Mpios (NOV)'!D77,'Desagrega x Mpios (DIC)'!D77)</f>
        <v>#REF!</v>
      </c>
      <c r="E77" s="61" t="e">
        <f t="shared" si="7"/>
        <v>#REF!</v>
      </c>
      <c r="F77" s="94" t="e">
        <f>'Desagrega x Mpios (ENE)'!F77+'Desagrega x Mpios (FEB)'!F77+'Desagrega x Mpios (MAR)'!F77+'Desagrega x Mpios (ABR)'!F77+#REF!+#REF!+#REF!+#REF!+#REF!+'Desagrega x Mpios (OCT)'!F77+'Desagrega x Mpios (NOV)'!F77+'Desagrega x Mpios (DIC)'!F77</f>
        <v>#REF!</v>
      </c>
      <c r="G77" s="94" t="e">
        <f>'Desagrega x Mpios (ENE)'!G77+'Desagrega x Mpios (FEB)'!G77+'Desagrega x Mpios (MAR)'!G77+'Desagrega x Mpios (ABR)'!G77+#REF!+#REF!+#REF!+#REF!+#REF!+'Desagrega x Mpios (OCT)'!G77+'Desagrega x Mpios (NOV)'!G77+'Desagrega x Mpios (DIC)'!G77</f>
        <v>#REF!</v>
      </c>
      <c r="H77" s="94" t="e">
        <f>'Desagrega x Mpios (ENE)'!H77+'Desagrega x Mpios (FEB)'!H77+'Desagrega x Mpios (MAR)'!H77+'Desagrega x Mpios (ABR)'!H77+#REF!+#REF!+#REF!+#REF!+#REF!+'Desagrega x Mpios (OCT)'!H77+'Desagrega x Mpios (NOV)'!H77+'Desagrega x Mpios (DIC)'!H77</f>
        <v>#REF!</v>
      </c>
      <c r="I77" s="116" t="e">
        <f>'Desagrega x Mpios (ENE)'!I77+'Desagrega x Mpios (FEB)'!I77+'Desagrega x Mpios (MAR)'!I77+'Desagrega x Mpios (ABR)'!I77+#REF!+#REF!+#REF!+#REF!+#REF!+'Desagrega x Mpios (OCT)'!I77+'Desagrega x Mpios (NOV)'!I77+'Desagrega x Mpios (DIC)'!I77</f>
        <v>#REF!</v>
      </c>
      <c r="J77" s="61" t="e">
        <f t="shared" si="8"/>
        <v>#REF!</v>
      </c>
      <c r="K77" s="94" t="e">
        <f>'Desagrega x Mpios (ENE)'!K77+'Desagrega x Mpios (FEB)'!K77+'Desagrega x Mpios (MAR)'!K77+'Desagrega x Mpios (ABR)'!K77+#REF!+#REF!+#REF!+#REF!+#REF!+'Desagrega x Mpios (OCT)'!K77+'Desagrega x Mpios (NOV)'!K77+'Desagrega x Mpios (DIC)'!K77</f>
        <v>#REF!</v>
      </c>
      <c r="L77" s="94" t="e">
        <f>'Desagrega x Mpios (ENE)'!L77+'Desagrega x Mpios (FEB)'!L77+'Desagrega x Mpios (MAR)'!L77+'Desagrega x Mpios (ABR)'!L77+#REF!+#REF!+#REF!+#REF!+#REF!+'Desagrega x Mpios (OCT)'!L77+'Desagrega x Mpios (NOV)'!L77+'Desagrega x Mpios (DIC)'!L77</f>
        <v>#REF!</v>
      </c>
      <c r="M77" s="94" t="e">
        <f>'Desagrega x Mpios (ENE)'!M77+'Desagrega x Mpios (FEB)'!M77+'Desagrega x Mpios (MAR)'!M77+'Desagrega x Mpios (ABR)'!M77+#REF!+#REF!+#REF!+#REF!+#REF!+'Desagrega x Mpios (OCT)'!M77+'Desagrega x Mpios (NOV)'!M77+'Desagrega x Mpios (DIC)'!M77</f>
        <v>#REF!</v>
      </c>
      <c r="N77" s="116" t="e">
        <f>'Desagrega x Mpios (ENE)'!N77+'Desagrega x Mpios (FEB)'!N77+'Desagrega x Mpios (MAR)'!N77+'Desagrega x Mpios (ABR)'!N77+#REF!+#REF!+#REF!+#REF!+#REF!+'Desagrega x Mpios (OCT)'!N77+'Desagrega x Mpios (NOV)'!N77+'Desagrega x Mpios (DIC)'!N77</f>
        <v>#REF!</v>
      </c>
      <c r="O77" s="61" t="e">
        <f t="shared" si="9"/>
        <v>#REF!</v>
      </c>
      <c r="P77" s="66" t="e">
        <f t="shared" si="10"/>
        <v>#REF!</v>
      </c>
      <c r="Q77" s="94" t="e">
        <f>'Desagrega x Mpios (ENE)'!Q77+'Desagrega x Mpios (FEB)'!Q77+'Desagrega x Mpios (MAR)'!Q77+'Desagrega x Mpios (ABR)'!Q77+#REF!+#REF!+#REF!+#REF!+#REF!+'Desagrega x Mpios (OCT)'!Q77+'Desagrega x Mpios (NOV)'!Q77+'Desagrega x Mpios (DIC)'!Q77</f>
        <v>#REF!</v>
      </c>
      <c r="R77" s="94" t="e">
        <f>'Desagrega x Mpios (ENE)'!R77+'Desagrega x Mpios (FEB)'!R77+'Desagrega x Mpios (MAR)'!R77+'Desagrega x Mpios (ABR)'!R77+#REF!+#REF!+#REF!+#REF!+#REF!+'Desagrega x Mpios (OCT)'!R77+'Desagrega x Mpios (NOV)'!R77+'Desagrega x Mpios (DIC)'!R77</f>
        <v>#REF!</v>
      </c>
      <c r="S77" s="67" t="e">
        <f t="shared" si="6"/>
        <v>#REF!</v>
      </c>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row>
    <row r="78" spans="1:253" x14ac:dyDescent="0.2">
      <c r="A78" s="8">
        <v>8</v>
      </c>
      <c r="B78" s="29">
        <v>68</v>
      </c>
      <c r="C78" s="30" t="s">
        <v>90</v>
      </c>
      <c r="D78" s="30" t="e">
        <f>MAX('Desagrega x Mpios (ENE)'!D78,'Desagrega x Mpios (FEB)'!D78,'Desagrega x Mpios (MAR)'!D78,'Desagrega x Mpios (ABR)'!D78,#REF!,#REF!,#REF!,#REF!,#REF!,'Desagrega x Mpios (OCT)'!D78,'Desagrega x Mpios (NOV)'!D78,'Desagrega x Mpios (DIC)'!D78)</f>
        <v>#REF!</v>
      </c>
      <c r="E78" s="61" t="e">
        <f t="shared" si="7"/>
        <v>#REF!</v>
      </c>
      <c r="F78" s="94" t="e">
        <f>'Desagrega x Mpios (ENE)'!F78+'Desagrega x Mpios (FEB)'!F78+'Desagrega x Mpios (MAR)'!F78+'Desagrega x Mpios (ABR)'!F78+#REF!+#REF!+#REF!+#REF!+#REF!+'Desagrega x Mpios (OCT)'!F78+'Desagrega x Mpios (NOV)'!F78+'Desagrega x Mpios (DIC)'!F78</f>
        <v>#REF!</v>
      </c>
      <c r="G78" s="94" t="e">
        <f>'Desagrega x Mpios (ENE)'!G78+'Desagrega x Mpios (FEB)'!G78+'Desagrega x Mpios (MAR)'!G78+'Desagrega x Mpios (ABR)'!G78+#REF!+#REF!+#REF!+#REF!+#REF!+'Desagrega x Mpios (OCT)'!G78+'Desagrega x Mpios (NOV)'!G78+'Desagrega x Mpios (DIC)'!G78</f>
        <v>#REF!</v>
      </c>
      <c r="H78" s="94" t="e">
        <f>'Desagrega x Mpios (ENE)'!H78+'Desagrega x Mpios (FEB)'!H78+'Desagrega x Mpios (MAR)'!H78+'Desagrega x Mpios (ABR)'!H78+#REF!+#REF!+#REF!+#REF!+#REF!+'Desagrega x Mpios (OCT)'!H78+'Desagrega x Mpios (NOV)'!H78+'Desagrega x Mpios (DIC)'!H78</f>
        <v>#REF!</v>
      </c>
      <c r="I78" s="116" t="e">
        <f>'Desagrega x Mpios (ENE)'!I78+'Desagrega x Mpios (FEB)'!I78+'Desagrega x Mpios (MAR)'!I78+'Desagrega x Mpios (ABR)'!I78+#REF!+#REF!+#REF!+#REF!+#REF!+'Desagrega x Mpios (OCT)'!I78+'Desagrega x Mpios (NOV)'!I78+'Desagrega x Mpios (DIC)'!I78</f>
        <v>#REF!</v>
      </c>
      <c r="J78" s="61" t="e">
        <f t="shared" si="8"/>
        <v>#REF!</v>
      </c>
      <c r="K78" s="94" t="e">
        <f>'Desagrega x Mpios (ENE)'!K78+'Desagrega x Mpios (FEB)'!K78+'Desagrega x Mpios (MAR)'!K78+'Desagrega x Mpios (ABR)'!K78+#REF!+#REF!+#REF!+#REF!+#REF!+'Desagrega x Mpios (OCT)'!K78+'Desagrega x Mpios (NOV)'!K78+'Desagrega x Mpios (DIC)'!K78</f>
        <v>#REF!</v>
      </c>
      <c r="L78" s="94" t="e">
        <f>'Desagrega x Mpios (ENE)'!L78+'Desagrega x Mpios (FEB)'!L78+'Desagrega x Mpios (MAR)'!L78+'Desagrega x Mpios (ABR)'!L78+#REF!+#REF!+#REF!+#REF!+#REF!+'Desagrega x Mpios (OCT)'!L78+'Desagrega x Mpios (NOV)'!L78+'Desagrega x Mpios (DIC)'!L78</f>
        <v>#REF!</v>
      </c>
      <c r="M78" s="94" t="e">
        <f>'Desagrega x Mpios (ENE)'!M78+'Desagrega x Mpios (FEB)'!M78+'Desagrega x Mpios (MAR)'!M78+'Desagrega x Mpios (ABR)'!M78+#REF!+#REF!+#REF!+#REF!+#REF!+'Desagrega x Mpios (OCT)'!M78+'Desagrega x Mpios (NOV)'!M78+'Desagrega x Mpios (DIC)'!M78</f>
        <v>#REF!</v>
      </c>
      <c r="N78" s="116" t="e">
        <f>'Desagrega x Mpios (ENE)'!N78+'Desagrega x Mpios (FEB)'!N78+'Desagrega x Mpios (MAR)'!N78+'Desagrega x Mpios (ABR)'!N78+#REF!+#REF!+#REF!+#REF!+#REF!+'Desagrega x Mpios (OCT)'!N78+'Desagrega x Mpios (NOV)'!N78+'Desagrega x Mpios (DIC)'!N78</f>
        <v>#REF!</v>
      </c>
      <c r="O78" s="61" t="e">
        <f t="shared" si="9"/>
        <v>#REF!</v>
      </c>
      <c r="P78" s="66" t="e">
        <f t="shared" si="10"/>
        <v>#REF!</v>
      </c>
      <c r="Q78" s="94" t="e">
        <f>'Desagrega x Mpios (ENE)'!Q78+'Desagrega x Mpios (FEB)'!Q78+'Desagrega x Mpios (MAR)'!Q78+'Desagrega x Mpios (ABR)'!Q78+#REF!+#REF!+#REF!+#REF!+#REF!+'Desagrega x Mpios (OCT)'!Q78+'Desagrega x Mpios (NOV)'!Q78+'Desagrega x Mpios (DIC)'!Q78</f>
        <v>#REF!</v>
      </c>
      <c r="R78" s="94" t="e">
        <f>'Desagrega x Mpios (ENE)'!R78+'Desagrega x Mpios (FEB)'!R78+'Desagrega x Mpios (MAR)'!R78+'Desagrega x Mpios (ABR)'!R78+#REF!+#REF!+#REF!+#REF!+#REF!+'Desagrega x Mpios (OCT)'!R78+'Desagrega x Mpios (NOV)'!R78+'Desagrega x Mpios (DIC)'!R78</f>
        <v>#REF!</v>
      </c>
      <c r="S78" s="67" t="e">
        <f t="shared" si="6"/>
        <v>#REF!</v>
      </c>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row>
    <row r="79" spans="1:253" x14ac:dyDescent="0.2">
      <c r="A79" s="10">
        <v>5</v>
      </c>
      <c r="B79" s="29">
        <v>69</v>
      </c>
      <c r="C79" s="30" t="s">
        <v>91</v>
      </c>
      <c r="D79" s="30" t="e">
        <f>MAX('Desagrega x Mpios (ENE)'!D79,'Desagrega x Mpios (FEB)'!D79,'Desagrega x Mpios (MAR)'!D79,'Desagrega x Mpios (ABR)'!D79,#REF!,#REF!,#REF!,#REF!,#REF!,'Desagrega x Mpios (OCT)'!D79,'Desagrega x Mpios (NOV)'!D79,'Desagrega x Mpios (DIC)'!D79)</f>
        <v>#REF!</v>
      </c>
      <c r="E79" s="61" t="e">
        <f t="shared" si="7"/>
        <v>#REF!</v>
      </c>
      <c r="F79" s="94" t="e">
        <f>'Desagrega x Mpios (ENE)'!F79+'Desagrega x Mpios (FEB)'!F79+'Desagrega x Mpios (MAR)'!F79+'Desagrega x Mpios (ABR)'!F79+#REF!+#REF!+#REF!+#REF!+#REF!+'Desagrega x Mpios (OCT)'!F79+'Desagrega x Mpios (NOV)'!F79+'Desagrega x Mpios (DIC)'!F79</f>
        <v>#REF!</v>
      </c>
      <c r="G79" s="94" t="e">
        <f>'Desagrega x Mpios (ENE)'!G79+'Desagrega x Mpios (FEB)'!G79+'Desagrega x Mpios (MAR)'!G79+'Desagrega x Mpios (ABR)'!G79+#REF!+#REF!+#REF!+#REF!+#REF!+'Desagrega x Mpios (OCT)'!G79+'Desagrega x Mpios (NOV)'!G79+'Desagrega x Mpios (DIC)'!G79</f>
        <v>#REF!</v>
      </c>
      <c r="H79" s="94" t="e">
        <f>'Desagrega x Mpios (ENE)'!H79+'Desagrega x Mpios (FEB)'!H79+'Desagrega x Mpios (MAR)'!H79+'Desagrega x Mpios (ABR)'!H79+#REF!+#REF!+#REF!+#REF!+#REF!+'Desagrega x Mpios (OCT)'!H79+'Desagrega x Mpios (NOV)'!H79+'Desagrega x Mpios (DIC)'!H79</f>
        <v>#REF!</v>
      </c>
      <c r="I79" s="116" t="e">
        <f>'Desagrega x Mpios (ENE)'!I79+'Desagrega x Mpios (FEB)'!I79+'Desagrega x Mpios (MAR)'!I79+'Desagrega x Mpios (ABR)'!I79+#REF!+#REF!+#REF!+#REF!+#REF!+'Desagrega x Mpios (OCT)'!I79+'Desagrega x Mpios (NOV)'!I79+'Desagrega x Mpios (DIC)'!I79</f>
        <v>#REF!</v>
      </c>
      <c r="J79" s="61" t="e">
        <f t="shared" si="8"/>
        <v>#REF!</v>
      </c>
      <c r="K79" s="94" t="e">
        <f>'Desagrega x Mpios (ENE)'!K79+'Desagrega x Mpios (FEB)'!K79+'Desagrega x Mpios (MAR)'!K79+'Desagrega x Mpios (ABR)'!K79+#REF!+#REF!+#REF!+#REF!+#REF!+'Desagrega x Mpios (OCT)'!K79+'Desagrega x Mpios (NOV)'!K79+'Desagrega x Mpios (DIC)'!K79</f>
        <v>#REF!</v>
      </c>
      <c r="L79" s="94" t="e">
        <f>'Desagrega x Mpios (ENE)'!L79+'Desagrega x Mpios (FEB)'!L79+'Desagrega x Mpios (MAR)'!L79+'Desagrega x Mpios (ABR)'!L79+#REF!+#REF!+#REF!+#REF!+#REF!+'Desagrega x Mpios (OCT)'!L79+'Desagrega x Mpios (NOV)'!L79+'Desagrega x Mpios (DIC)'!L79</f>
        <v>#REF!</v>
      </c>
      <c r="M79" s="94" t="e">
        <f>'Desagrega x Mpios (ENE)'!M79+'Desagrega x Mpios (FEB)'!M79+'Desagrega x Mpios (MAR)'!M79+'Desagrega x Mpios (ABR)'!M79+#REF!+#REF!+#REF!+#REF!+#REF!+'Desagrega x Mpios (OCT)'!M79+'Desagrega x Mpios (NOV)'!M79+'Desagrega x Mpios (DIC)'!M79</f>
        <v>#REF!</v>
      </c>
      <c r="N79" s="116" t="e">
        <f>'Desagrega x Mpios (ENE)'!N79+'Desagrega x Mpios (FEB)'!N79+'Desagrega x Mpios (MAR)'!N79+'Desagrega x Mpios (ABR)'!N79+#REF!+#REF!+#REF!+#REF!+#REF!+'Desagrega x Mpios (OCT)'!N79+'Desagrega x Mpios (NOV)'!N79+'Desagrega x Mpios (DIC)'!N79</f>
        <v>#REF!</v>
      </c>
      <c r="O79" s="61" t="e">
        <f t="shared" si="9"/>
        <v>#REF!</v>
      </c>
      <c r="P79" s="66" t="e">
        <f t="shared" si="10"/>
        <v>#REF!</v>
      </c>
      <c r="Q79" s="94" t="e">
        <f>'Desagrega x Mpios (ENE)'!Q79+'Desagrega x Mpios (FEB)'!Q79+'Desagrega x Mpios (MAR)'!Q79+'Desagrega x Mpios (ABR)'!Q79+#REF!+#REF!+#REF!+#REF!+#REF!+'Desagrega x Mpios (OCT)'!Q79+'Desagrega x Mpios (NOV)'!Q79+'Desagrega x Mpios (DIC)'!Q79</f>
        <v>#REF!</v>
      </c>
      <c r="R79" s="94" t="e">
        <f>'Desagrega x Mpios (ENE)'!R79+'Desagrega x Mpios (FEB)'!R79+'Desagrega x Mpios (MAR)'!R79+'Desagrega x Mpios (ABR)'!R79+#REF!+#REF!+#REF!+#REF!+#REF!+'Desagrega x Mpios (OCT)'!R79+'Desagrega x Mpios (NOV)'!R79+'Desagrega x Mpios (DIC)'!R79</f>
        <v>#REF!</v>
      </c>
      <c r="S79" s="67" t="e">
        <f t="shared" si="6"/>
        <v>#REF!</v>
      </c>
    </row>
    <row r="80" spans="1:253" s="97" customFormat="1" x14ac:dyDescent="0.2">
      <c r="A80" s="11">
        <v>12</v>
      </c>
      <c r="B80" s="29">
        <v>70</v>
      </c>
      <c r="C80" s="30" t="s">
        <v>92</v>
      </c>
      <c r="D80" s="30" t="e">
        <f>MAX('Desagrega x Mpios (ENE)'!D80,'Desagrega x Mpios (FEB)'!D80,'Desagrega x Mpios (MAR)'!D80,'Desagrega x Mpios (ABR)'!D80,#REF!,#REF!,#REF!,#REF!,#REF!,'Desagrega x Mpios (OCT)'!D80,'Desagrega x Mpios (NOV)'!D80,'Desagrega x Mpios (DIC)'!D80)</f>
        <v>#REF!</v>
      </c>
      <c r="E80" s="61" t="e">
        <f t="shared" si="7"/>
        <v>#REF!</v>
      </c>
      <c r="F80" s="94" t="e">
        <f>'Desagrega x Mpios (ENE)'!F80+'Desagrega x Mpios (FEB)'!F80+'Desagrega x Mpios (MAR)'!F80+'Desagrega x Mpios (ABR)'!F80+#REF!+#REF!+#REF!+#REF!+#REF!+'Desagrega x Mpios (OCT)'!F80+'Desagrega x Mpios (NOV)'!F80+'Desagrega x Mpios (DIC)'!F80</f>
        <v>#REF!</v>
      </c>
      <c r="G80" s="94" t="e">
        <f>'Desagrega x Mpios (ENE)'!G80+'Desagrega x Mpios (FEB)'!G80+'Desagrega x Mpios (MAR)'!G80+'Desagrega x Mpios (ABR)'!G80+#REF!+#REF!+#REF!+#REF!+#REF!+'Desagrega x Mpios (OCT)'!G80+'Desagrega x Mpios (NOV)'!G80+'Desagrega x Mpios (DIC)'!G80</f>
        <v>#REF!</v>
      </c>
      <c r="H80" s="94" t="e">
        <f>'Desagrega x Mpios (ENE)'!H80+'Desagrega x Mpios (FEB)'!H80+'Desagrega x Mpios (MAR)'!H80+'Desagrega x Mpios (ABR)'!H80+#REF!+#REF!+#REF!+#REF!+#REF!+'Desagrega x Mpios (OCT)'!H80+'Desagrega x Mpios (NOV)'!H80+'Desagrega x Mpios (DIC)'!H80</f>
        <v>#REF!</v>
      </c>
      <c r="I80" s="116" t="e">
        <f>'Desagrega x Mpios (ENE)'!I80+'Desagrega x Mpios (FEB)'!I80+'Desagrega x Mpios (MAR)'!I80+'Desagrega x Mpios (ABR)'!I80+#REF!+#REF!+#REF!+#REF!+#REF!+'Desagrega x Mpios (OCT)'!I80+'Desagrega x Mpios (NOV)'!I80+'Desagrega x Mpios (DIC)'!I80</f>
        <v>#REF!</v>
      </c>
      <c r="J80" s="61" t="e">
        <f t="shared" si="8"/>
        <v>#REF!</v>
      </c>
      <c r="K80" s="94" t="e">
        <f>'Desagrega x Mpios (ENE)'!K80+'Desagrega x Mpios (FEB)'!K80+'Desagrega x Mpios (MAR)'!K80+'Desagrega x Mpios (ABR)'!K80+#REF!+#REF!+#REF!+#REF!+#REF!+'Desagrega x Mpios (OCT)'!K80+'Desagrega x Mpios (NOV)'!K80+'Desagrega x Mpios (DIC)'!K80</f>
        <v>#REF!</v>
      </c>
      <c r="L80" s="94" t="e">
        <f>'Desagrega x Mpios (ENE)'!L80+'Desagrega x Mpios (FEB)'!L80+'Desagrega x Mpios (MAR)'!L80+'Desagrega x Mpios (ABR)'!L80+#REF!+#REF!+#REF!+#REF!+#REF!+'Desagrega x Mpios (OCT)'!L80+'Desagrega x Mpios (NOV)'!L80+'Desagrega x Mpios (DIC)'!L80</f>
        <v>#REF!</v>
      </c>
      <c r="M80" s="94" t="e">
        <f>'Desagrega x Mpios (ENE)'!M80+'Desagrega x Mpios (FEB)'!M80+'Desagrega x Mpios (MAR)'!M80+'Desagrega x Mpios (ABR)'!M80+#REF!+#REF!+#REF!+#REF!+#REF!+'Desagrega x Mpios (OCT)'!M80+'Desagrega x Mpios (NOV)'!M80+'Desagrega x Mpios (DIC)'!M80</f>
        <v>#REF!</v>
      </c>
      <c r="N80" s="116" t="e">
        <f>'Desagrega x Mpios (ENE)'!N80+'Desagrega x Mpios (FEB)'!N80+'Desagrega x Mpios (MAR)'!N80+'Desagrega x Mpios (ABR)'!N80+#REF!+#REF!+#REF!+#REF!+#REF!+'Desagrega x Mpios (OCT)'!N80+'Desagrega x Mpios (NOV)'!N80+'Desagrega x Mpios (DIC)'!N80</f>
        <v>#REF!</v>
      </c>
      <c r="O80" s="61" t="e">
        <f t="shared" si="9"/>
        <v>#REF!</v>
      </c>
      <c r="P80" s="66" t="e">
        <f t="shared" si="10"/>
        <v>#REF!</v>
      </c>
      <c r="Q80" s="94" t="e">
        <f>'Desagrega x Mpios (ENE)'!Q80+'Desagrega x Mpios (FEB)'!Q80+'Desagrega x Mpios (MAR)'!Q80+'Desagrega x Mpios (ABR)'!Q80+#REF!+#REF!+#REF!+#REF!+#REF!+'Desagrega x Mpios (OCT)'!Q80+'Desagrega x Mpios (NOV)'!Q80+'Desagrega x Mpios (DIC)'!Q80</f>
        <v>#REF!</v>
      </c>
      <c r="R80" s="94" t="e">
        <f>'Desagrega x Mpios (ENE)'!R80+'Desagrega x Mpios (FEB)'!R80+'Desagrega x Mpios (MAR)'!R80+'Desagrega x Mpios (ABR)'!R80+#REF!+#REF!+#REF!+#REF!+#REF!+'Desagrega x Mpios (OCT)'!R80+'Desagrega x Mpios (NOV)'!R80+'Desagrega x Mpios (DIC)'!R80</f>
        <v>#REF!</v>
      </c>
      <c r="S80" s="67" t="e">
        <f t="shared" si="6"/>
        <v>#REF!</v>
      </c>
      <c r="HZ80" s="78"/>
      <c r="IA80" s="78"/>
      <c r="IB80" s="78"/>
      <c r="IC80" s="78"/>
      <c r="ID80" s="78"/>
      <c r="IE80" s="78"/>
      <c r="IF80" s="78"/>
      <c r="IG80" s="78"/>
      <c r="IH80" s="78"/>
      <c r="II80" s="78"/>
      <c r="IJ80" s="78"/>
      <c r="IK80" s="78"/>
      <c r="IL80" s="78"/>
      <c r="IM80" s="78"/>
      <c r="IN80" s="78"/>
      <c r="IO80" s="78"/>
      <c r="IP80" s="78"/>
      <c r="IQ80" s="78"/>
      <c r="IR80" s="78"/>
      <c r="IS80" s="78"/>
    </row>
    <row r="81" spans="1:253" s="97" customFormat="1" x14ac:dyDescent="0.2">
      <c r="A81" s="11">
        <v>12</v>
      </c>
      <c r="B81" s="29">
        <v>71</v>
      </c>
      <c r="C81" s="30" t="s">
        <v>93</v>
      </c>
      <c r="D81" s="30" t="e">
        <f>MAX('Desagrega x Mpios (ENE)'!D81,'Desagrega x Mpios (FEB)'!D81,'Desagrega x Mpios (MAR)'!D81,'Desagrega x Mpios (ABR)'!D81,#REF!,#REF!,#REF!,#REF!,#REF!,'Desagrega x Mpios (OCT)'!D81,'Desagrega x Mpios (NOV)'!D81,'Desagrega x Mpios (DIC)'!D81)</f>
        <v>#REF!</v>
      </c>
      <c r="E81" s="61" t="e">
        <f t="shared" si="7"/>
        <v>#REF!</v>
      </c>
      <c r="F81" s="94" t="e">
        <f>'Desagrega x Mpios (ENE)'!F81+'Desagrega x Mpios (FEB)'!F81+'Desagrega x Mpios (MAR)'!F81+'Desagrega x Mpios (ABR)'!F81+#REF!+#REF!+#REF!+#REF!+#REF!+'Desagrega x Mpios (OCT)'!F81+'Desagrega x Mpios (NOV)'!F81+'Desagrega x Mpios (DIC)'!F81</f>
        <v>#REF!</v>
      </c>
      <c r="G81" s="94" t="e">
        <f>'Desagrega x Mpios (ENE)'!G81+'Desagrega x Mpios (FEB)'!G81+'Desagrega x Mpios (MAR)'!G81+'Desagrega x Mpios (ABR)'!G81+#REF!+#REF!+#REF!+#REF!+#REF!+'Desagrega x Mpios (OCT)'!G81+'Desagrega x Mpios (NOV)'!G81+'Desagrega x Mpios (DIC)'!G81</f>
        <v>#REF!</v>
      </c>
      <c r="H81" s="94" t="e">
        <f>'Desagrega x Mpios (ENE)'!H81+'Desagrega x Mpios (FEB)'!H81+'Desagrega x Mpios (MAR)'!H81+'Desagrega x Mpios (ABR)'!H81+#REF!+#REF!+#REF!+#REF!+#REF!+'Desagrega x Mpios (OCT)'!H81+'Desagrega x Mpios (NOV)'!H81+'Desagrega x Mpios (DIC)'!H81</f>
        <v>#REF!</v>
      </c>
      <c r="I81" s="116" t="e">
        <f>'Desagrega x Mpios (ENE)'!I81+'Desagrega x Mpios (FEB)'!I81+'Desagrega x Mpios (MAR)'!I81+'Desagrega x Mpios (ABR)'!I81+#REF!+#REF!+#REF!+#REF!+#REF!+'Desagrega x Mpios (OCT)'!I81+'Desagrega x Mpios (NOV)'!I81+'Desagrega x Mpios (DIC)'!I81</f>
        <v>#REF!</v>
      </c>
      <c r="J81" s="61" t="e">
        <f t="shared" si="8"/>
        <v>#REF!</v>
      </c>
      <c r="K81" s="94" t="e">
        <f>'Desagrega x Mpios (ENE)'!K81+'Desagrega x Mpios (FEB)'!K81+'Desagrega x Mpios (MAR)'!K81+'Desagrega x Mpios (ABR)'!K81+#REF!+#REF!+#REF!+#REF!+#REF!+'Desagrega x Mpios (OCT)'!K81+'Desagrega x Mpios (NOV)'!K81+'Desagrega x Mpios (DIC)'!K81</f>
        <v>#REF!</v>
      </c>
      <c r="L81" s="94" t="e">
        <f>'Desagrega x Mpios (ENE)'!L81+'Desagrega x Mpios (FEB)'!L81+'Desagrega x Mpios (MAR)'!L81+'Desagrega x Mpios (ABR)'!L81+#REF!+#REF!+#REF!+#REF!+#REF!+'Desagrega x Mpios (OCT)'!L81+'Desagrega x Mpios (NOV)'!L81+'Desagrega x Mpios (DIC)'!L81</f>
        <v>#REF!</v>
      </c>
      <c r="M81" s="94" t="e">
        <f>'Desagrega x Mpios (ENE)'!M81+'Desagrega x Mpios (FEB)'!M81+'Desagrega x Mpios (MAR)'!M81+'Desagrega x Mpios (ABR)'!M81+#REF!+#REF!+#REF!+#REF!+#REF!+'Desagrega x Mpios (OCT)'!M81+'Desagrega x Mpios (NOV)'!M81+'Desagrega x Mpios (DIC)'!M81</f>
        <v>#REF!</v>
      </c>
      <c r="N81" s="116" t="e">
        <f>'Desagrega x Mpios (ENE)'!N81+'Desagrega x Mpios (FEB)'!N81+'Desagrega x Mpios (MAR)'!N81+'Desagrega x Mpios (ABR)'!N81+#REF!+#REF!+#REF!+#REF!+#REF!+'Desagrega x Mpios (OCT)'!N81+'Desagrega x Mpios (NOV)'!N81+'Desagrega x Mpios (DIC)'!N81</f>
        <v>#REF!</v>
      </c>
      <c r="O81" s="61" t="e">
        <f t="shared" si="9"/>
        <v>#REF!</v>
      </c>
      <c r="P81" s="66" t="e">
        <f t="shared" si="10"/>
        <v>#REF!</v>
      </c>
      <c r="Q81" s="94" t="e">
        <f>'Desagrega x Mpios (ENE)'!Q81+'Desagrega x Mpios (FEB)'!Q81+'Desagrega x Mpios (MAR)'!Q81+'Desagrega x Mpios (ABR)'!Q81+#REF!+#REF!+#REF!+#REF!+#REF!+'Desagrega x Mpios (OCT)'!Q81+'Desagrega x Mpios (NOV)'!Q81+'Desagrega x Mpios (DIC)'!Q81</f>
        <v>#REF!</v>
      </c>
      <c r="R81" s="94" t="e">
        <f>'Desagrega x Mpios (ENE)'!R81+'Desagrega x Mpios (FEB)'!R81+'Desagrega x Mpios (MAR)'!R81+'Desagrega x Mpios (ABR)'!R81+#REF!+#REF!+#REF!+#REF!+#REF!+'Desagrega x Mpios (OCT)'!R81+'Desagrega x Mpios (NOV)'!R81+'Desagrega x Mpios (DIC)'!R81</f>
        <v>#REF!</v>
      </c>
      <c r="S81" s="67" t="e">
        <f t="shared" si="6"/>
        <v>#REF!</v>
      </c>
      <c r="HZ81" s="78"/>
      <c r="IA81" s="78"/>
      <c r="IB81" s="78"/>
      <c r="IC81" s="78"/>
      <c r="ID81" s="78"/>
      <c r="IE81" s="78"/>
      <c r="IF81" s="78"/>
      <c r="IG81" s="78"/>
      <c r="IH81" s="78"/>
      <c r="II81" s="78"/>
      <c r="IJ81" s="78"/>
      <c r="IK81" s="78"/>
      <c r="IL81" s="78"/>
      <c r="IM81" s="78"/>
      <c r="IN81" s="78"/>
      <c r="IO81" s="78"/>
      <c r="IP81" s="78"/>
      <c r="IQ81" s="78"/>
      <c r="IR81" s="78"/>
      <c r="IS81" s="78"/>
    </row>
    <row r="82" spans="1:253" s="97" customFormat="1" x14ac:dyDescent="0.2">
      <c r="A82" s="12">
        <v>2</v>
      </c>
      <c r="B82" s="29">
        <v>72</v>
      </c>
      <c r="C82" s="30" t="s">
        <v>94</v>
      </c>
      <c r="D82" s="30" t="e">
        <f>MAX('Desagrega x Mpios (ENE)'!D82,'Desagrega x Mpios (FEB)'!D82,'Desagrega x Mpios (MAR)'!D82,'Desagrega x Mpios (ABR)'!D82,#REF!,#REF!,#REF!,#REF!,#REF!,'Desagrega x Mpios (OCT)'!D82,'Desagrega x Mpios (NOV)'!D82,'Desagrega x Mpios (DIC)'!D82)</f>
        <v>#REF!</v>
      </c>
      <c r="E82" s="61" t="e">
        <f t="shared" si="7"/>
        <v>#REF!</v>
      </c>
      <c r="F82" s="94" t="e">
        <f>'Desagrega x Mpios (ENE)'!F82+'Desagrega x Mpios (FEB)'!F82+'Desagrega x Mpios (MAR)'!F82+'Desagrega x Mpios (ABR)'!F82+#REF!+#REF!+#REF!+#REF!+#REF!+'Desagrega x Mpios (OCT)'!F82+'Desagrega x Mpios (NOV)'!F82+'Desagrega x Mpios (DIC)'!F82</f>
        <v>#REF!</v>
      </c>
      <c r="G82" s="94" t="e">
        <f>'Desagrega x Mpios (ENE)'!G82+'Desagrega x Mpios (FEB)'!G82+'Desagrega x Mpios (MAR)'!G82+'Desagrega x Mpios (ABR)'!G82+#REF!+#REF!+#REF!+#REF!+#REF!+'Desagrega x Mpios (OCT)'!G82+'Desagrega x Mpios (NOV)'!G82+'Desagrega x Mpios (DIC)'!G82</f>
        <v>#REF!</v>
      </c>
      <c r="H82" s="94" t="e">
        <f>'Desagrega x Mpios (ENE)'!H82+'Desagrega x Mpios (FEB)'!H82+'Desagrega x Mpios (MAR)'!H82+'Desagrega x Mpios (ABR)'!H82+#REF!+#REF!+#REF!+#REF!+#REF!+'Desagrega x Mpios (OCT)'!H82+'Desagrega x Mpios (NOV)'!H82+'Desagrega x Mpios (DIC)'!H82</f>
        <v>#REF!</v>
      </c>
      <c r="I82" s="116" t="e">
        <f>'Desagrega x Mpios (ENE)'!I82+'Desagrega x Mpios (FEB)'!I82+'Desagrega x Mpios (MAR)'!I82+'Desagrega x Mpios (ABR)'!I82+#REF!+#REF!+#REF!+#REF!+#REF!+'Desagrega x Mpios (OCT)'!I82+'Desagrega x Mpios (NOV)'!I82+'Desagrega x Mpios (DIC)'!I82</f>
        <v>#REF!</v>
      </c>
      <c r="J82" s="61" t="e">
        <f t="shared" si="8"/>
        <v>#REF!</v>
      </c>
      <c r="K82" s="94" t="e">
        <f>'Desagrega x Mpios (ENE)'!K82+'Desagrega x Mpios (FEB)'!K82+'Desagrega x Mpios (MAR)'!K82+'Desagrega x Mpios (ABR)'!K82+#REF!+#REF!+#REF!+#REF!+#REF!+'Desagrega x Mpios (OCT)'!K82+'Desagrega x Mpios (NOV)'!K82+'Desagrega x Mpios (DIC)'!K82</f>
        <v>#REF!</v>
      </c>
      <c r="L82" s="94" t="e">
        <f>'Desagrega x Mpios (ENE)'!L82+'Desagrega x Mpios (FEB)'!L82+'Desagrega x Mpios (MAR)'!L82+'Desagrega x Mpios (ABR)'!L82+#REF!+#REF!+#REF!+#REF!+#REF!+'Desagrega x Mpios (OCT)'!L82+'Desagrega x Mpios (NOV)'!L82+'Desagrega x Mpios (DIC)'!L82</f>
        <v>#REF!</v>
      </c>
      <c r="M82" s="94" t="e">
        <f>'Desagrega x Mpios (ENE)'!M82+'Desagrega x Mpios (FEB)'!M82+'Desagrega x Mpios (MAR)'!M82+'Desagrega x Mpios (ABR)'!M82+#REF!+#REF!+#REF!+#REF!+#REF!+'Desagrega x Mpios (OCT)'!M82+'Desagrega x Mpios (NOV)'!M82+'Desagrega x Mpios (DIC)'!M82</f>
        <v>#REF!</v>
      </c>
      <c r="N82" s="116" t="e">
        <f>'Desagrega x Mpios (ENE)'!N82+'Desagrega x Mpios (FEB)'!N82+'Desagrega x Mpios (MAR)'!N82+'Desagrega x Mpios (ABR)'!N82+#REF!+#REF!+#REF!+#REF!+#REF!+'Desagrega x Mpios (OCT)'!N82+'Desagrega x Mpios (NOV)'!N82+'Desagrega x Mpios (DIC)'!N82</f>
        <v>#REF!</v>
      </c>
      <c r="O82" s="61" t="e">
        <f t="shared" si="9"/>
        <v>#REF!</v>
      </c>
      <c r="P82" s="66" t="e">
        <f t="shared" si="10"/>
        <v>#REF!</v>
      </c>
      <c r="Q82" s="94" t="e">
        <f>'Desagrega x Mpios (ENE)'!Q82+'Desagrega x Mpios (FEB)'!Q82+'Desagrega x Mpios (MAR)'!Q82+'Desagrega x Mpios (ABR)'!Q82+#REF!+#REF!+#REF!+#REF!+#REF!+'Desagrega x Mpios (OCT)'!Q82+'Desagrega x Mpios (NOV)'!Q82+'Desagrega x Mpios (DIC)'!Q82</f>
        <v>#REF!</v>
      </c>
      <c r="R82" s="94" t="e">
        <f>'Desagrega x Mpios (ENE)'!R82+'Desagrega x Mpios (FEB)'!R82+'Desagrega x Mpios (MAR)'!R82+'Desagrega x Mpios (ABR)'!R82+#REF!+#REF!+#REF!+#REF!+#REF!+'Desagrega x Mpios (OCT)'!R82+'Desagrega x Mpios (NOV)'!R82+'Desagrega x Mpios (DIC)'!R82</f>
        <v>#REF!</v>
      </c>
      <c r="S82" s="67" t="e">
        <f t="shared" si="6"/>
        <v>#REF!</v>
      </c>
      <c r="HZ82" s="78"/>
      <c r="IA82" s="78"/>
      <c r="IB82" s="78"/>
      <c r="IC82" s="78"/>
      <c r="ID82" s="78"/>
      <c r="IE82" s="78"/>
      <c r="IF82" s="78"/>
      <c r="IG82" s="78"/>
      <c r="IH82" s="78"/>
      <c r="II82" s="78"/>
      <c r="IJ82" s="78"/>
      <c r="IK82" s="78"/>
      <c r="IL82" s="78"/>
      <c r="IM82" s="78"/>
      <c r="IN82" s="78"/>
      <c r="IO82" s="78"/>
      <c r="IP82" s="78"/>
      <c r="IQ82" s="78"/>
      <c r="IR82" s="78"/>
      <c r="IS82" s="78"/>
    </row>
    <row r="83" spans="1:253" s="97" customFormat="1" x14ac:dyDescent="0.2">
      <c r="A83" s="12">
        <v>2</v>
      </c>
      <c r="B83" s="29">
        <v>73</v>
      </c>
      <c r="C83" s="30" t="s">
        <v>95</v>
      </c>
      <c r="D83" s="30" t="e">
        <f>MAX('Desagrega x Mpios (ENE)'!D83,'Desagrega x Mpios (FEB)'!D83,'Desagrega x Mpios (MAR)'!D83,'Desagrega x Mpios (ABR)'!D83,#REF!,#REF!,#REF!,#REF!,#REF!,'Desagrega x Mpios (OCT)'!D83,'Desagrega x Mpios (NOV)'!D83,'Desagrega x Mpios (DIC)'!D83)</f>
        <v>#REF!</v>
      </c>
      <c r="E83" s="61" t="e">
        <f t="shared" si="7"/>
        <v>#REF!</v>
      </c>
      <c r="F83" s="94" t="e">
        <f>'Desagrega x Mpios (ENE)'!F83+'Desagrega x Mpios (FEB)'!F83+'Desagrega x Mpios (MAR)'!F83+'Desagrega x Mpios (ABR)'!F83+#REF!+#REF!+#REF!+#REF!+#REF!+'Desagrega x Mpios (OCT)'!F83+'Desagrega x Mpios (NOV)'!F83+'Desagrega x Mpios (DIC)'!F83</f>
        <v>#REF!</v>
      </c>
      <c r="G83" s="94" t="e">
        <f>'Desagrega x Mpios (ENE)'!G83+'Desagrega x Mpios (FEB)'!G83+'Desagrega x Mpios (MAR)'!G83+'Desagrega x Mpios (ABR)'!G83+#REF!+#REF!+#REF!+#REF!+#REF!+'Desagrega x Mpios (OCT)'!G83+'Desagrega x Mpios (NOV)'!G83+'Desagrega x Mpios (DIC)'!G83</f>
        <v>#REF!</v>
      </c>
      <c r="H83" s="94" t="e">
        <f>'Desagrega x Mpios (ENE)'!H83+'Desagrega x Mpios (FEB)'!H83+'Desagrega x Mpios (MAR)'!H83+'Desagrega x Mpios (ABR)'!H83+#REF!+#REF!+#REF!+#REF!+#REF!+'Desagrega x Mpios (OCT)'!H83+'Desagrega x Mpios (NOV)'!H83+'Desagrega x Mpios (DIC)'!H83</f>
        <v>#REF!</v>
      </c>
      <c r="I83" s="116" t="e">
        <f>'Desagrega x Mpios (ENE)'!I83+'Desagrega x Mpios (FEB)'!I83+'Desagrega x Mpios (MAR)'!I83+'Desagrega x Mpios (ABR)'!I83+#REF!+#REF!+#REF!+#REF!+#REF!+'Desagrega x Mpios (OCT)'!I83+'Desagrega x Mpios (NOV)'!I83+'Desagrega x Mpios (DIC)'!I83</f>
        <v>#REF!</v>
      </c>
      <c r="J83" s="61" t="e">
        <f t="shared" si="8"/>
        <v>#REF!</v>
      </c>
      <c r="K83" s="94" t="e">
        <f>'Desagrega x Mpios (ENE)'!K83+'Desagrega x Mpios (FEB)'!K83+'Desagrega x Mpios (MAR)'!K83+'Desagrega x Mpios (ABR)'!K83+#REF!+#REF!+#REF!+#REF!+#REF!+'Desagrega x Mpios (OCT)'!K83+'Desagrega x Mpios (NOV)'!K83+'Desagrega x Mpios (DIC)'!K83</f>
        <v>#REF!</v>
      </c>
      <c r="L83" s="94" t="e">
        <f>'Desagrega x Mpios (ENE)'!L83+'Desagrega x Mpios (FEB)'!L83+'Desagrega x Mpios (MAR)'!L83+'Desagrega x Mpios (ABR)'!L83+#REF!+#REF!+#REF!+#REF!+#REF!+'Desagrega x Mpios (OCT)'!L83+'Desagrega x Mpios (NOV)'!L83+'Desagrega x Mpios (DIC)'!L83</f>
        <v>#REF!</v>
      </c>
      <c r="M83" s="94" t="e">
        <f>'Desagrega x Mpios (ENE)'!M83+'Desagrega x Mpios (FEB)'!M83+'Desagrega x Mpios (MAR)'!M83+'Desagrega x Mpios (ABR)'!M83+#REF!+#REF!+#REF!+#REF!+#REF!+'Desagrega x Mpios (OCT)'!M83+'Desagrega x Mpios (NOV)'!M83+'Desagrega x Mpios (DIC)'!M83</f>
        <v>#REF!</v>
      </c>
      <c r="N83" s="116" t="e">
        <f>'Desagrega x Mpios (ENE)'!N83+'Desagrega x Mpios (FEB)'!N83+'Desagrega x Mpios (MAR)'!N83+'Desagrega x Mpios (ABR)'!N83+#REF!+#REF!+#REF!+#REF!+#REF!+'Desagrega x Mpios (OCT)'!N83+'Desagrega x Mpios (NOV)'!N83+'Desagrega x Mpios (DIC)'!N83</f>
        <v>#REF!</v>
      </c>
      <c r="O83" s="61" t="e">
        <f t="shared" si="9"/>
        <v>#REF!</v>
      </c>
      <c r="P83" s="66" t="e">
        <f t="shared" si="10"/>
        <v>#REF!</v>
      </c>
      <c r="Q83" s="94" t="e">
        <f>'Desagrega x Mpios (ENE)'!Q83+'Desagrega x Mpios (FEB)'!Q83+'Desagrega x Mpios (MAR)'!Q83+'Desagrega x Mpios (ABR)'!Q83+#REF!+#REF!+#REF!+#REF!+#REF!+'Desagrega x Mpios (OCT)'!Q83+'Desagrega x Mpios (NOV)'!Q83+'Desagrega x Mpios (DIC)'!Q83</f>
        <v>#REF!</v>
      </c>
      <c r="R83" s="94" t="e">
        <f>'Desagrega x Mpios (ENE)'!R83+'Desagrega x Mpios (FEB)'!R83+'Desagrega x Mpios (MAR)'!R83+'Desagrega x Mpios (ABR)'!R83+#REF!+#REF!+#REF!+#REF!+#REF!+'Desagrega x Mpios (OCT)'!R83+'Desagrega x Mpios (NOV)'!R83+'Desagrega x Mpios (DIC)'!R83</f>
        <v>#REF!</v>
      </c>
      <c r="S83" s="67" t="e">
        <f t="shared" si="6"/>
        <v>#REF!</v>
      </c>
      <c r="HZ83" s="78"/>
      <c r="IA83" s="78"/>
      <c r="IB83" s="78"/>
      <c r="IC83" s="78"/>
      <c r="ID83" s="78"/>
      <c r="IE83" s="78"/>
      <c r="IF83" s="78"/>
      <c r="IG83" s="78"/>
      <c r="IH83" s="78"/>
      <c r="II83" s="78"/>
      <c r="IJ83" s="78"/>
      <c r="IK83" s="78"/>
      <c r="IL83" s="78"/>
      <c r="IM83" s="78"/>
      <c r="IN83" s="78"/>
      <c r="IO83" s="78"/>
      <c r="IP83" s="78"/>
      <c r="IQ83" s="78"/>
      <c r="IR83" s="78"/>
      <c r="IS83" s="78"/>
    </row>
    <row r="84" spans="1:253" s="97" customFormat="1" x14ac:dyDescent="0.2">
      <c r="A84" s="3">
        <v>3</v>
      </c>
      <c r="B84" s="29">
        <v>74</v>
      </c>
      <c r="C84" s="30" t="s">
        <v>96</v>
      </c>
      <c r="D84" s="30" t="e">
        <f>MAX('Desagrega x Mpios (ENE)'!D84,'Desagrega x Mpios (FEB)'!D84,'Desagrega x Mpios (MAR)'!D84,'Desagrega x Mpios (ABR)'!D84,#REF!,#REF!,#REF!,#REF!,#REF!,'Desagrega x Mpios (OCT)'!D84,'Desagrega x Mpios (NOV)'!D84,'Desagrega x Mpios (DIC)'!D84)</f>
        <v>#REF!</v>
      </c>
      <c r="E84" s="61" t="e">
        <f t="shared" si="7"/>
        <v>#REF!</v>
      </c>
      <c r="F84" s="94" t="e">
        <f>'Desagrega x Mpios (ENE)'!F84+'Desagrega x Mpios (FEB)'!F84+'Desagrega x Mpios (MAR)'!F84+'Desagrega x Mpios (ABR)'!F84+#REF!+#REF!+#REF!+#REF!+#REF!+'Desagrega x Mpios (OCT)'!F84+'Desagrega x Mpios (NOV)'!F84+'Desagrega x Mpios (DIC)'!F84</f>
        <v>#REF!</v>
      </c>
      <c r="G84" s="94" t="e">
        <f>'Desagrega x Mpios (ENE)'!G84+'Desagrega x Mpios (FEB)'!G84+'Desagrega x Mpios (MAR)'!G84+'Desagrega x Mpios (ABR)'!G84+#REF!+#REF!+#REF!+#REF!+#REF!+'Desagrega x Mpios (OCT)'!G84+'Desagrega x Mpios (NOV)'!G84+'Desagrega x Mpios (DIC)'!G84</f>
        <v>#REF!</v>
      </c>
      <c r="H84" s="94" t="e">
        <f>'Desagrega x Mpios (ENE)'!H84+'Desagrega x Mpios (FEB)'!H84+'Desagrega x Mpios (MAR)'!H84+'Desagrega x Mpios (ABR)'!H84+#REF!+#REF!+#REF!+#REF!+#REF!+'Desagrega x Mpios (OCT)'!H84+'Desagrega x Mpios (NOV)'!H84+'Desagrega x Mpios (DIC)'!H84</f>
        <v>#REF!</v>
      </c>
      <c r="I84" s="116" t="e">
        <f>'Desagrega x Mpios (ENE)'!I84+'Desagrega x Mpios (FEB)'!I84+'Desagrega x Mpios (MAR)'!I84+'Desagrega x Mpios (ABR)'!I84+#REF!+#REF!+#REF!+#REF!+#REF!+'Desagrega x Mpios (OCT)'!I84+'Desagrega x Mpios (NOV)'!I84+'Desagrega x Mpios (DIC)'!I84</f>
        <v>#REF!</v>
      </c>
      <c r="J84" s="61" t="e">
        <f t="shared" si="8"/>
        <v>#REF!</v>
      </c>
      <c r="K84" s="94" t="e">
        <f>'Desagrega x Mpios (ENE)'!K84+'Desagrega x Mpios (FEB)'!K84+'Desagrega x Mpios (MAR)'!K84+'Desagrega x Mpios (ABR)'!K84+#REF!+#REF!+#REF!+#REF!+#REF!+'Desagrega x Mpios (OCT)'!K84+'Desagrega x Mpios (NOV)'!K84+'Desagrega x Mpios (DIC)'!K84</f>
        <v>#REF!</v>
      </c>
      <c r="L84" s="94" t="e">
        <f>'Desagrega x Mpios (ENE)'!L84+'Desagrega x Mpios (FEB)'!L84+'Desagrega x Mpios (MAR)'!L84+'Desagrega x Mpios (ABR)'!L84+#REF!+#REF!+#REF!+#REF!+#REF!+'Desagrega x Mpios (OCT)'!L84+'Desagrega x Mpios (NOV)'!L84+'Desagrega x Mpios (DIC)'!L84</f>
        <v>#REF!</v>
      </c>
      <c r="M84" s="94" t="e">
        <f>'Desagrega x Mpios (ENE)'!M84+'Desagrega x Mpios (FEB)'!M84+'Desagrega x Mpios (MAR)'!M84+'Desagrega x Mpios (ABR)'!M84+#REF!+#REF!+#REF!+#REF!+#REF!+'Desagrega x Mpios (OCT)'!M84+'Desagrega x Mpios (NOV)'!M84+'Desagrega x Mpios (DIC)'!M84</f>
        <v>#REF!</v>
      </c>
      <c r="N84" s="116" t="e">
        <f>'Desagrega x Mpios (ENE)'!N84+'Desagrega x Mpios (FEB)'!N84+'Desagrega x Mpios (MAR)'!N84+'Desagrega x Mpios (ABR)'!N84+#REF!+#REF!+#REF!+#REF!+#REF!+'Desagrega x Mpios (OCT)'!N84+'Desagrega x Mpios (NOV)'!N84+'Desagrega x Mpios (DIC)'!N84</f>
        <v>#REF!</v>
      </c>
      <c r="O84" s="61" t="e">
        <f t="shared" si="9"/>
        <v>#REF!</v>
      </c>
      <c r="P84" s="66" t="e">
        <f t="shared" si="10"/>
        <v>#REF!</v>
      </c>
      <c r="Q84" s="94" t="e">
        <f>'Desagrega x Mpios (ENE)'!Q84+'Desagrega x Mpios (FEB)'!Q84+'Desagrega x Mpios (MAR)'!Q84+'Desagrega x Mpios (ABR)'!Q84+#REF!+#REF!+#REF!+#REF!+#REF!+'Desagrega x Mpios (OCT)'!Q84+'Desagrega x Mpios (NOV)'!Q84+'Desagrega x Mpios (DIC)'!Q84</f>
        <v>#REF!</v>
      </c>
      <c r="R84" s="94" t="e">
        <f>'Desagrega x Mpios (ENE)'!R84+'Desagrega x Mpios (FEB)'!R84+'Desagrega x Mpios (MAR)'!R84+'Desagrega x Mpios (ABR)'!R84+#REF!+#REF!+#REF!+#REF!+#REF!+'Desagrega x Mpios (OCT)'!R84+'Desagrega x Mpios (NOV)'!R84+'Desagrega x Mpios (DIC)'!R84</f>
        <v>#REF!</v>
      </c>
      <c r="S84" s="67" t="e">
        <f t="shared" si="6"/>
        <v>#REF!</v>
      </c>
      <c r="HZ84" s="78"/>
      <c r="IA84" s="78"/>
      <c r="IB84" s="78"/>
      <c r="IC84" s="78"/>
      <c r="ID84" s="78"/>
      <c r="IE84" s="78"/>
      <c r="IF84" s="78"/>
      <c r="IG84" s="78"/>
      <c r="IH84" s="78"/>
      <c r="II84" s="78"/>
      <c r="IJ84" s="78"/>
      <c r="IK84" s="78"/>
      <c r="IL84" s="78"/>
      <c r="IM84" s="78"/>
      <c r="IN84" s="78"/>
      <c r="IO84" s="78"/>
      <c r="IP84" s="78"/>
      <c r="IQ84" s="78"/>
      <c r="IR84" s="78"/>
      <c r="IS84" s="78"/>
    </row>
    <row r="85" spans="1:253" s="97" customFormat="1" x14ac:dyDescent="0.2">
      <c r="A85" s="2">
        <v>10</v>
      </c>
      <c r="B85" s="29">
        <v>75</v>
      </c>
      <c r="C85" s="30" t="s">
        <v>97</v>
      </c>
      <c r="D85" s="30" t="e">
        <f>MAX('Desagrega x Mpios (ENE)'!D85,'Desagrega x Mpios (FEB)'!D85,'Desagrega x Mpios (MAR)'!D85,'Desagrega x Mpios (ABR)'!D85,#REF!,#REF!,#REF!,#REF!,#REF!,'Desagrega x Mpios (OCT)'!D85,'Desagrega x Mpios (NOV)'!D85,'Desagrega x Mpios (DIC)'!D85)</f>
        <v>#REF!</v>
      </c>
      <c r="E85" s="61" t="e">
        <f t="shared" si="7"/>
        <v>#REF!</v>
      </c>
      <c r="F85" s="94" t="e">
        <f>'Desagrega x Mpios (ENE)'!F85+'Desagrega x Mpios (FEB)'!F85+'Desagrega x Mpios (MAR)'!F85+'Desagrega x Mpios (ABR)'!F85+#REF!+#REF!+#REF!+#REF!+#REF!+'Desagrega x Mpios (OCT)'!F85+'Desagrega x Mpios (NOV)'!F85+'Desagrega x Mpios (DIC)'!F85</f>
        <v>#REF!</v>
      </c>
      <c r="G85" s="94" t="e">
        <f>'Desagrega x Mpios (ENE)'!G85+'Desagrega x Mpios (FEB)'!G85+'Desagrega x Mpios (MAR)'!G85+'Desagrega x Mpios (ABR)'!G85+#REF!+#REF!+#REF!+#REF!+#REF!+'Desagrega x Mpios (OCT)'!G85+'Desagrega x Mpios (NOV)'!G85+'Desagrega x Mpios (DIC)'!G85</f>
        <v>#REF!</v>
      </c>
      <c r="H85" s="94" t="e">
        <f>'Desagrega x Mpios (ENE)'!H85+'Desagrega x Mpios (FEB)'!H85+'Desagrega x Mpios (MAR)'!H85+'Desagrega x Mpios (ABR)'!H85+#REF!+#REF!+#REF!+#REF!+#REF!+'Desagrega x Mpios (OCT)'!H85+'Desagrega x Mpios (NOV)'!H85+'Desagrega x Mpios (DIC)'!H85</f>
        <v>#REF!</v>
      </c>
      <c r="I85" s="116" t="e">
        <f>'Desagrega x Mpios (ENE)'!I85+'Desagrega x Mpios (FEB)'!I85+'Desagrega x Mpios (MAR)'!I85+'Desagrega x Mpios (ABR)'!I85+#REF!+#REF!+#REF!+#REF!+#REF!+'Desagrega x Mpios (OCT)'!I85+'Desagrega x Mpios (NOV)'!I85+'Desagrega x Mpios (DIC)'!I85</f>
        <v>#REF!</v>
      </c>
      <c r="J85" s="61" t="e">
        <f t="shared" si="8"/>
        <v>#REF!</v>
      </c>
      <c r="K85" s="94" t="e">
        <f>'Desagrega x Mpios (ENE)'!K85+'Desagrega x Mpios (FEB)'!K85+'Desagrega x Mpios (MAR)'!K85+'Desagrega x Mpios (ABR)'!K85+#REF!+#REF!+#REF!+#REF!+#REF!+'Desagrega x Mpios (OCT)'!K85+'Desagrega x Mpios (NOV)'!K85+'Desagrega x Mpios (DIC)'!K85</f>
        <v>#REF!</v>
      </c>
      <c r="L85" s="94" t="e">
        <f>'Desagrega x Mpios (ENE)'!L85+'Desagrega x Mpios (FEB)'!L85+'Desagrega x Mpios (MAR)'!L85+'Desagrega x Mpios (ABR)'!L85+#REF!+#REF!+#REF!+#REF!+#REF!+'Desagrega x Mpios (OCT)'!L85+'Desagrega x Mpios (NOV)'!L85+'Desagrega x Mpios (DIC)'!L85</f>
        <v>#REF!</v>
      </c>
      <c r="M85" s="94" t="e">
        <f>'Desagrega x Mpios (ENE)'!M85+'Desagrega x Mpios (FEB)'!M85+'Desagrega x Mpios (MAR)'!M85+'Desagrega x Mpios (ABR)'!M85+#REF!+#REF!+#REF!+#REF!+#REF!+'Desagrega x Mpios (OCT)'!M85+'Desagrega x Mpios (NOV)'!M85+'Desagrega x Mpios (DIC)'!M85</f>
        <v>#REF!</v>
      </c>
      <c r="N85" s="116" t="e">
        <f>'Desagrega x Mpios (ENE)'!N85+'Desagrega x Mpios (FEB)'!N85+'Desagrega x Mpios (MAR)'!N85+'Desagrega x Mpios (ABR)'!N85+#REF!+#REF!+#REF!+#REF!+#REF!+'Desagrega x Mpios (OCT)'!N85+'Desagrega x Mpios (NOV)'!N85+'Desagrega x Mpios (DIC)'!N85</f>
        <v>#REF!</v>
      </c>
      <c r="O85" s="61" t="e">
        <f t="shared" si="9"/>
        <v>#REF!</v>
      </c>
      <c r="P85" s="66" t="e">
        <f t="shared" si="10"/>
        <v>#REF!</v>
      </c>
      <c r="Q85" s="94" t="e">
        <f>'Desagrega x Mpios (ENE)'!Q85+'Desagrega x Mpios (FEB)'!Q85+'Desagrega x Mpios (MAR)'!Q85+'Desagrega x Mpios (ABR)'!Q85+#REF!+#REF!+#REF!+#REF!+#REF!+'Desagrega x Mpios (OCT)'!Q85+'Desagrega x Mpios (NOV)'!Q85+'Desagrega x Mpios (DIC)'!Q85</f>
        <v>#REF!</v>
      </c>
      <c r="R85" s="94" t="e">
        <f>'Desagrega x Mpios (ENE)'!R85+'Desagrega x Mpios (FEB)'!R85+'Desagrega x Mpios (MAR)'!R85+'Desagrega x Mpios (ABR)'!R85+#REF!+#REF!+#REF!+#REF!+#REF!+'Desagrega x Mpios (OCT)'!R85+'Desagrega x Mpios (NOV)'!R85+'Desagrega x Mpios (DIC)'!R85</f>
        <v>#REF!</v>
      </c>
      <c r="S85" s="67" t="e">
        <f t="shared" si="6"/>
        <v>#REF!</v>
      </c>
      <c r="HZ85" s="78"/>
      <c r="IA85" s="78"/>
      <c r="IB85" s="78"/>
      <c r="IC85" s="78"/>
      <c r="ID85" s="78"/>
      <c r="IE85" s="78"/>
      <c r="IF85" s="78"/>
      <c r="IG85" s="78"/>
      <c r="IH85" s="78"/>
      <c r="II85" s="78"/>
      <c r="IJ85" s="78"/>
      <c r="IK85" s="78"/>
      <c r="IL85" s="78"/>
      <c r="IM85" s="78"/>
      <c r="IN85" s="78"/>
      <c r="IO85" s="78"/>
      <c r="IP85" s="78"/>
      <c r="IQ85" s="78"/>
      <c r="IR85" s="78"/>
      <c r="IS85" s="78"/>
    </row>
    <row r="86" spans="1:253" s="97" customFormat="1" x14ac:dyDescent="0.2">
      <c r="A86" s="7">
        <v>1</v>
      </c>
      <c r="B86" s="29">
        <v>76</v>
      </c>
      <c r="C86" s="30" t="s">
        <v>98</v>
      </c>
      <c r="D86" s="30" t="e">
        <f>MAX('Desagrega x Mpios (ENE)'!D86,'Desagrega x Mpios (FEB)'!D86,'Desagrega x Mpios (MAR)'!D86,'Desagrega x Mpios (ABR)'!D86,#REF!,#REF!,#REF!,#REF!,#REF!,'Desagrega x Mpios (OCT)'!D86,'Desagrega x Mpios (NOV)'!D86,'Desagrega x Mpios (DIC)'!D86)</f>
        <v>#REF!</v>
      </c>
      <c r="E86" s="61" t="e">
        <f t="shared" si="7"/>
        <v>#REF!</v>
      </c>
      <c r="F86" s="94" t="e">
        <f>'Desagrega x Mpios (ENE)'!F86+'Desagrega x Mpios (FEB)'!F86+'Desagrega x Mpios (MAR)'!F86+'Desagrega x Mpios (ABR)'!F86+#REF!+#REF!+#REF!+#REF!+#REF!+'Desagrega x Mpios (OCT)'!F86+'Desagrega x Mpios (NOV)'!F86+'Desagrega x Mpios (DIC)'!F86</f>
        <v>#REF!</v>
      </c>
      <c r="G86" s="94" t="e">
        <f>'Desagrega x Mpios (ENE)'!G86+'Desagrega x Mpios (FEB)'!G86+'Desagrega x Mpios (MAR)'!G86+'Desagrega x Mpios (ABR)'!G86+#REF!+#REF!+#REF!+#REF!+#REF!+'Desagrega x Mpios (OCT)'!G86+'Desagrega x Mpios (NOV)'!G86+'Desagrega x Mpios (DIC)'!G86</f>
        <v>#REF!</v>
      </c>
      <c r="H86" s="94" t="e">
        <f>'Desagrega x Mpios (ENE)'!H86+'Desagrega x Mpios (FEB)'!H86+'Desagrega x Mpios (MAR)'!H86+'Desagrega x Mpios (ABR)'!H86+#REF!+#REF!+#REF!+#REF!+#REF!+'Desagrega x Mpios (OCT)'!H86+'Desagrega x Mpios (NOV)'!H86+'Desagrega x Mpios (DIC)'!H86</f>
        <v>#REF!</v>
      </c>
      <c r="I86" s="116" t="e">
        <f>'Desagrega x Mpios (ENE)'!I86+'Desagrega x Mpios (FEB)'!I86+'Desagrega x Mpios (MAR)'!I86+'Desagrega x Mpios (ABR)'!I86+#REF!+#REF!+#REF!+#REF!+#REF!+'Desagrega x Mpios (OCT)'!I86+'Desagrega x Mpios (NOV)'!I86+'Desagrega x Mpios (DIC)'!I86</f>
        <v>#REF!</v>
      </c>
      <c r="J86" s="61" t="e">
        <f t="shared" si="8"/>
        <v>#REF!</v>
      </c>
      <c r="K86" s="94" t="e">
        <f>'Desagrega x Mpios (ENE)'!K86+'Desagrega x Mpios (FEB)'!K86+'Desagrega x Mpios (MAR)'!K86+'Desagrega x Mpios (ABR)'!K86+#REF!+#REF!+#REF!+#REF!+#REF!+'Desagrega x Mpios (OCT)'!K86+'Desagrega x Mpios (NOV)'!K86+'Desagrega x Mpios (DIC)'!K86</f>
        <v>#REF!</v>
      </c>
      <c r="L86" s="94" t="e">
        <f>'Desagrega x Mpios (ENE)'!L86+'Desagrega x Mpios (FEB)'!L86+'Desagrega x Mpios (MAR)'!L86+'Desagrega x Mpios (ABR)'!L86+#REF!+#REF!+#REF!+#REF!+#REF!+'Desagrega x Mpios (OCT)'!L86+'Desagrega x Mpios (NOV)'!L86+'Desagrega x Mpios (DIC)'!L86</f>
        <v>#REF!</v>
      </c>
      <c r="M86" s="94" t="e">
        <f>'Desagrega x Mpios (ENE)'!M86+'Desagrega x Mpios (FEB)'!M86+'Desagrega x Mpios (MAR)'!M86+'Desagrega x Mpios (ABR)'!M86+#REF!+#REF!+#REF!+#REF!+#REF!+'Desagrega x Mpios (OCT)'!M86+'Desagrega x Mpios (NOV)'!M86+'Desagrega x Mpios (DIC)'!M86</f>
        <v>#REF!</v>
      </c>
      <c r="N86" s="116" t="e">
        <f>'Desagrega x Mpios (ENE)'!N86+'Desagrega x Mpios (FEB)'!N86+'Desagrega x Mpios (MAR)'!N86+'Desagrega x Mpios (ABR)'!N86+#REF!+#REF!+#REF!+#REF!+#REF!+'Desagrega x Mpios (OCT)'!N86+'Desagrega x Mpios (NOV)'!N86+'Desagrega x Mpios (DIC)'!N86</f>
        <v>#REF!</v>
      </c>
      <c r="O86" s="61" t="e">
        <f t="shared" si="9"/>
        <v>#REF!</v>
      </c>
      <c r="P86" s="66" t="e">
        <f t="shared" si="10"/>
        <v>#REF!</v>
      </c>
      <c r="Q86" s="94" t="e">
        <f>'Desagrega x Mpios (ENE)'!Q86+'Desagrega x Mpios (FEB)'!Q86+'Desagrega x Mpios (MAR)'!Q86+'Desagrega x Mpios (ABR)'!Q86+#REF!+#REF!+#REF!+#REF!+#REF!+'Desagrega x Mpios (OCT)'!Q86+'Desagrega x Mpios (NOV)'!Q86+'Desagrega x Mpios (DIC)'!Q86</f>
        <v>#REF!</v>
      </c>
      <c r="R86" s="94" t="e">
        <f>'Desagrega x Mpios (ENE)'!R86+'Desagrega x Mpios (FEB)'!R86+'Desagrega x Mpios (MAR)'!R86+'Desagrega x Mpios (ABR)'!R86+#REF!+#REF!+#REF!+#REF!+#REF!+'Desagrega x Mpios (OCT)'!R86+'Desagrega x Mpios (NOV)'!R86+'Desagrega x Mpios (DIC)'!R86</f>
        <v>#REF!</v>
      </c>
      <c r="S86" s="67" t="e">
        <f t="shared" si="6"/>
        <v>#REF!</v>
      </c>
      <c r="HZ86" s="78"/>
      <c r="IA86" s="78"/>
      <c r="IB86" s="78"/>
      <c r="IC86" s="78"/>
      <c r="ID86" s="78"/>
      <c r="IE86" s="78"/>
      <c r="IF86" s="78"/>
      <c r="IG86" s="78"/>
      <c r="IH86" s="78"/>
      <c r="II86" s="78"/>
      <c r="IJ86" s="78"/>
      <c r="IK86" s="78"/>
      <c r="IL86" s="78"/>
      <c r="IM86" s="78"/>
      <c r="IN86" s="78"/>
      <c r="IO86" s="78"/>
      <c r="IP86" s="78"/>
      <c r="IQ86" s="78"/>
      <c r="IR86" s="78"/>
      <c r="IS86" s="78"/>
    </row>
    <row r="87" spans="1:253" s="97" customFormat="1" x14ac:dyDescent="0.2">
      <c r="A87" s="1">
        <v>11</v>
      </c>
      <c r="B87" s="29">
        <v>77</v>
      </c>
      <c r="C87" s="30" t="s">
        <v>99</v>
      </c>
      <c r="D87" s="30" t="e">
        <f>MAX('Desagrega x Mpios (ENE)'!D87,'Desagrega x Mpios (FEB)'!D87,'Desagrega x Mpios (MAR)'!D87,'Desagrega x Mpios (ABR)'!D87,#REF!,#REF!,#REF!,#REF!,#REF!,'Desagrega x Mpios (OCT)'!D87,'Desagrega x Mpios (NOV)'!D87,'Desagrega x Mpios (DIC)'!D87)</f>
        <v>#REF!</v>
      </c>
      <c r="E87" s="61" t="e">
        <f t="shared" si="7"/>
        <v>#REF!</v>
      </c>
      <c r="F87" s="94" t="e">
        <f>'Desagrega x Mpios (ENE)'!F87+'Desagrega x Mpios (FEB)'!F87+'Desagrega x Mpios (MAR)'!F87+'Desagrega x Mpios (ABR)'!F87+#REF!+#REF!+#REF!+#REF!+#REF!+'Desagrega x Mpios (OCT)'!F87+'Desagrega x Mpios (NOV)'!F87+'Desagrega x Mpios (DIC)'!F87</f>
        <v>#REF!</v>
      </c>
      <c r="G87" s="94" t="e">
        <f>'Desagrega x Mpios (ENE)'!G87+'Desagrega x Mpios (FEB)'!G87+'Desagrega x Mpios (MAR)'!G87+'Desagrega x Mpios (ABR)'!G87+#REF!+#REF!+#REF!+#REF!+#REF!+'Desagrega x Mpios (OCT)'!G87+'Desagrega x Mpios (NOV)'!G87+'Desagrega x Mpios (DIC)'!G87</f>
        <v>#REF!</v>
      </c>
      <c r="H87" s="94" t="e">
        <f>'Desagrega x Mpios (ENE)'!H87+'Desagrega x Mpios (FEB)'!H87+'Desagrega x Mpios (MAR)'!H87+'Desagrega x Mpios (ABR)'!H87+#REF!+#REF!+#REF!+#REF!+#REF!+'Desagrega x Mpios (OCT)'!H87+'Desagrega x Mpios (NOV)'!H87+'Desagrega x Mpios (DIC)'!H87</f>
        <v>#REF!</v>
      </c>
      <c r="I87" s="116" t="e">
        <f>'Desagrega x Mpios (ENE)'!I87+'Desagrega x Mpios (FEB)'!I87+'Desagrega x Mpios (MAR)'!I87+'Desagrega x Mpios (ABR)'!I87+#REF!+#REF!+#REF!+#REF!+#REF!+'Desagrega x Mpios (OCT)'!I87+'Desagrega x Mpios (NOV)'!I87+'Desagrega x Mpios (DIC)'!I87</f>
        <v>#REF!</v>
      </c>
      <c r="J87" s="61" t="e">
        <f t="shared" si="8"/>
        <v>#REF!</v>
      </c>
      <c r="K87" s="94" t="e">
        <f>'Desagrega x Mpios (ENE)'!K87+'Desagrega x Mpios (FEB)'!K87+'Desagrega x Mpios (MAR)'!K87+'Desagrega x Mpios (ABR)'!K87+#REF!+#REF!+#REF!+#REF!+#REF!+'Desagrega x Mpios (OCT)'!K87+'Desagrega x Mpios (NOV)'!K87+'Desagrega x Mpios (DIC)'!K87</f>
        <v>#REF!</v>
      </c>
      <c r="L87" s="94" t="e">
        <f>'Desagrega x Mpios (ENE)'!L87+'Desagrega x Mpios (FEB)'!L87+'Desagrega x Mpios (MAR)'!L87+'Desagrega x Mpios (ABR)'!L87+#REF!+#REF!+#REF!+#REF!+#REF!+'Desagrega x Mpios (OCT)'!L87+'Desagrega x Mpios (NOV)'!L87+'Desagrega x Mpios (DIC)'!L87</f>
        <v>#REF!</v>
      </c>
      <c r="M87" s="94" t="e">
        <f>'Desagrega x Mpios (ENE)'!M87+'Desagrega x Mpios (FEB)'!M87+'Desagrega x Mpios (MAR)'!M87+'Desagrega x Mpios (ABR)'!M87+#REF!+#REF!+#REF!+#REF!+#REF!+'Desagrega x Mpios (OCT)'!M87+'Desagrega x Mpios (NOV)'!M87+'Desagrega x Mpios (DIC)'!M87</f>
        <v>#REF!</v>
      </c>
      <c r="N87" s="116" t="e">
        <f>'Desagrega x Mpios (ENE)'!N87+'Desagrega x Mpios (FEB)'!N87+'Desagrega x Mpios (MAR)'!N87+'Desagrega x Mpios (ABR)'!N87+#REF!+#REF!+#REF!+#REF!+#REF!+'Desagrega x Mpios (OCT)'!N87+'Desagrega x Mpios (NOV)'!N87+'Desagrega x Mpios (DIC)'!N87</f>
        <v>#REF!</v>
      </c>
      <c r="O87" s="61" t="e">
        <f t="shared" si="9"/>
        <v>#REF!</v>
      </c>
      <c r="P87" s="66" t="e">
        <f t="shared" si="10"/>
        <v>#REF!</v>
      </c>
      <c r="Q87" s="94" t="e">
        <f>'Desagrega x Mpios (ENE)'!Q87+'Desagrega x Mpios (FEB)'!Q87+'Desagrega x Mpios (MAR)'!Q87+'Desagrega x Mpios (ABR)'!Q87+#REF!+#REF!+#REF!+#REF!+#REF!+'Desagrega x Mpios (OCT)'!Q87+'Desagrega x Mpios (NOV)'!Q87+'Desagrega x Mpios (DIC)'!Q87</f>
        <v>#REF!</v>
      </c>
      <c r="R87" s="94" t="e">
        <f>'Desagrega x Mpios (ENE)'!R87+'Desagrega x Mpios (FEB)'!R87+'Desagrega x Mpios (MAR)'!R87+'Desagrega x Mpios (ABR)'!R87+#REF!+#REF!+#REF!+#REF!+#REF!+'Desagrega x Mpios (OCT)'!R87+'Desagrega x Mpios (NOV)'!R87+'Desagrega x Mpios (DIC)'!R87</f>
        <v>#REF!</v>
      </c>
      <c r="S87" s="67" t="e">
        <f t="shared" si="6"/>
        <v>#REF!</v>
      </c>
      <c r="HZ87" s="78"/>
      <c r="IA87" s="78"/>
      <c r="IB87" s="78"/>
      <c r="IC87" s="78"/>
      <c r="ID87" s="78"/>
      <c r="IE87" s="78"/>
      <c r="IF87" s="78"/>
      <c r="IG87" s="78"/>
      <c r="IH87" s="78"/>
      <c r="II87" s="78"/>
      <c r="IJ87" s="78"/>
      <c r="IK87" s="78"/>
      <c r="IL87" s="78"/>
      <c r="IM87" s="78"/>
      <c r="IN87" s="78"/>
      <c r="IO87" s="78"/>
      <c r="IP87" s="78"/>
      <c r="IQ87" s="78"/>
      <c r="IR87" s="78"/>
      <c r="IS87" s="78"/>
    </row>
    <row r="88" spans="1:253" s="97" customFormat="1" x14ac:dyDescent="0.2">
      <c r="A88" s="3">
        <v>3</v>
      </c>
      <c r="B88" s="29">
        <v>78</v>
      </c>
      <c r="C88" s="30" t="s">
        <v>100</v>
      </c>
      <c r="D88" s="30" t="e">
        <f>MAX('Desagrega x Mpios (ENE)'!D88,'Desagrega x Mpios (FEB)'!D88,'Desagrega x Mpios (MAR)'!D88,'Desagrega x Mpios (ABR)'!D88,#REF!,#REF!,#REF!,#REF!,#REF!,'Desagrega x Mpios (OCT)'!D88,'Desagrega x Mpios (NOV)'!D88,'Desagrega x Mpios (DIC)'!D88)</f>
        <v>#REF!</v>
      </c>
      <c r="E88" s="61" t="e">
        <f t="shared" si="7"/>
        <v>#REF!</v>
      </c>
      <c r="F88" s="94" t="e">
        <f>'Desagrega x Mpios (ENE)'!F88+'Desagrega x Mpios (FEB)'!F88+'Desagrega x Mpios (MAR)'!F88+'Desagrega x Mpios (ABR)'!F88+#REF!+#REF!+#REF!+#REF!+#REF!+'Desagrega x Mpios (OCT)'!F88+'Desagrega x Mpios (NOV)'!F88+'Desagrega x Mpios (DIC)'!F88</f>
        <v>#REF!</v>
      </c>
      <c r="G88" s="94" t="e">
        <f>'Desagrega x Mpios (ENE)'!G88+'Desagrega x Mpios (FEB)'!G88+'Desagrega x Mpios (MAR)'!G88+'Desagrega x Mpios (ABR)'!G88+#REF!+#REF!+#REF!+#REF!+#REF!+'Desagrega x Mpios (OCT)'!G88+'Desagrega x Mpios (NOV)'!G88+'Desagrega x Mpios (DIC)'!G88</f>
        <v>#REF!</v>
      </c>
      <c r="H88" s="94" t="e">
        <f>'Desagrega x Mpios (ENE)'!H88+'Desagrega x Mpios (FEB)'!H88+'Desagrega x Mpios (MAR)'!H88+'Desagrega x Mpios (ABR)'!H88+#REF!+#REF!+#REF!+#REF!+#REF!+'Desagrega x Mpios (OCT)'!H88+'Desagrega x Mpios (NOV)'!H88+'Desagrega x Mpios (DIC)'!H88</f>
        <v>#REF!</v>
      </c>
      <c r="I88" s="116" t="e">
        <f>'Desagrega x Mpios (ENE)'!I88+'Desagrega x Mpios (FEB)'!I88+'Desagrega x Mpios (MAR)'!I88+'Desagrega x Mpios (ABR)'!I88+#REF!+#REF!+#REF!+#REF!+#REF!+'Desagrega x Mpios (OCT)'!I88+'Desagrega x Mpios (NOV)'!I88+'Desagrega x Mpios (DIC)'!I88</f>
        <v>#REF!</v>
      </c>
      <c r="J88" s="61" t="e">
        <f t="shared" si="8"/>
        <v>#REF!</v>
      </c>
      <c r="K88" s="94" t="e">
        <f>'Desagrega x Mpios (ENE)'!K88+'Desagrega x Mpios (FEB)'!K88+'Desagrega x Mpios (MAR)'!K88+'Desagrega x Mpios (ABR)'!K88+#REF!+#REF!+#REF!+#REF!+#REF!+'Desagrega x Mpios (OCT)'!K88+'Desagrega x Mpios (NOV)'!K88+'Desagrega x Mpios (DIC)'!K88</f>
        <v>#REF!</v>
      </c>
      <c r="L88" s="94" t="e">
        <f>'Desagrega x Mpios (ENE)'!L88+'Desagrega x Mpios (FEB)'!L88+'Desagrega x Mpios (MAR)'!L88+'Desagrega x Mpios (ABR)'!L88+#REF!+#REF!+#REF!+#REF!+#REF!+'Desagrega x Mpios (OCT)'!L88+'Desagrega x Mpios (NOV)'!L88+'Desagrega x Mpios (DIC)'!L88</f>
        <v>#REF!</v>
      </c>
      <c r="M88" s="94" t="e">
        <f>'Desagrega x Mpios (ENE)'!M88+'Desagrega x Mpios (FEB)'!M88+'Desagrega x Mpios (MAR)'!M88+'Desagrega x Mpios (ABR)'!M88+#REF!+#REF!+#REF!+#REF!+#REF!+'Desagrega x Mpios (OCT)'!M88+'Desagrega x Mpios (NOV)'!M88+'Desagrega x Mpios (DIC)'!M88</f>
        <v>#REF!</v>
      </c>
      <c r="N88" s="116" t="e">
        <f>'Desagrega x Mpios (ENE)'!N88+'Desagrega x Mpios (FEB)'!N88+'Desagrega x Mpios (MAR)'!N88+'Desagrega x Mpios (ABR)'!N88+#REF!+#REF!+#REF!+#REF!+#REF!+'Desagrega x Mpios (OCT)'!N88+'Desagrega x Mpios (NOV)'!N88+'Desagrega x Mpios (DIC)'!N88</f>
        <v>#REF!</v>
      </c>
      <c r="O88" s="61" t="e">
        <f t="shared" si="9"/>
        <v>#REF!</v>
      </c>
      <c r="P88" s="66" t="e">
        <f t="shared" si="10"/>
        <v>#REF!</v>
      </c>
      <c r="Q88" s="94" t="e">
        <f>'Desagrega x Mpios (ENE)'!Q88+'Desagrega x Mpios (FEB)'!Q88+'Desagrega x Mpios (MAR)'!Q88+'Desagrega x Mpios (ABR)'!Q88+#REF!+#REF!+#REF!+#REF!+#REF!+'Desagrega x Mpios (OCT)'!Q88+'Desagrega x Mpios (NOV)'!Q88+'Desagrega x Mpios (DIC)'!Q88</f>
        <v>#REF!</v>
      </c>
      <c r="R88" s="94" t="e">
        <f>'Desagrega x Mpios (ENE)'!R88+'Desagrega x Mpios (FEB)'!R88+'Desagrega x Mpios (MAR)'!R88+'Desagrega x Mpios (ABR)'!R88+#REF!+#REF!+#REF!+#REF!+#REF!+'Desagrega x Mpios (OCT)'!R88+'Desagrega x Mpios (NOV)'!R88+'Desagrega x Mpios (DIC)'!R88</f>
        <v>#REF!</v>
      </c>
      <c r="S88" s="67" t="e">
        <f t="shared" si="6"/>
        <v>#REF!</v>
      </c>
      <c r="HZ88" s="78"/>
      <c r="IA88" s="78"/>
      <c r="IB88" s="78"/>
      <c r="IC88" s="78"/>
      <c r="ID88" s="78"/>
      <c r="IE88" s="78"/>
      <c r="IF88" s="78"/>
      <c r="IG88" s="78"/>
      <c r="IH88" s="78"/>
      <c r="II88" s="78"/>
      <c r="IJ88" s="78"/>
      <c r="IK88" s="78"/>
      <c r="IL88" s="78"/>
      <c r="IM88" s="78"/>
      <c r="IN88" s="78"/>
      <c r="IO88" s="78"/>
      <c r="IP88" s="78"/>
      <c r="IQ88" s="78"/>
      <c r="IR88" s="78"/>
      <c r="IS88" s="78"/>
    </row>
    <row r="89" spans="1:253" s="97" customFormat="1" x14ac:dyDescent="0.2">
      <c r="A89" s="9">
        <v>6</v>
      </c>
      <c r="B89" s="29">
        <v>79</v>
      </c>
      <c r="C89" s="30" t="s">
        <v>101</v>
      </c>
      <c r="D89" s="30" t="e">
        <f>MAX('Desagrega x Mpios (ENE)'!D89,'Desagrega x Mpios (FEB)'!D89,'Desagrega x Mpios (MAR)'!D89,'Desagrega x Mpios (ABR)'!D89,#REF!,#REF!,#REF!,#REF!,#REF!,'Desagrega x Mpios (OCT)'!D89,'Desagrega x Mpios (NOV)'!D89,'Desagrega x Mpios (DIC)'!D89)</f>
        <v>#REF!</v>
      </c>
      <c r="E89" s="61" t="e">
        <f t="shared" si="7"/>
        <v>#REF!</v>
      </c>
      <c r="F89" s="94" t="e">
        <f>'Desagrega x Mpios (ENE)'!F89+'Desagrega x Mpios (FEB)'!F89+'Desagrega x Mpios (MAR)'!F89+'Desagrega x Mpios (ABR)'!F89+#REF!+#REF!+#REF!+#REF!+#REF!+'Desagrega x Mpios (OCT)'!F89+'Desagrega x Mpios (NOV)'!F89+'Desagrega x Mpios (DIC)'!F89</f>
        <v>#REF!</v>
      </c>
      <c r="G89" s="94" t="e">
        <f>'Desagrega x Mpios (ENE)'!G89+'Desagrega x Mpios (FEB)'!G89+'Desagrega x Mpios (MAR)'!G89+'Desagrega x Mpios (ABR)'!G89+#REF!+#REF!+#REF!+#REF!+#REF!+'Desagrega x Mpios (OCT)'!G89+'Desagrega x Mpios (NOV)'!G89+'Desagrega x Mpios (DIC)'!G89</f>
        <v>#REF!</v>
      </c>
      <c r="H89" s="94" t="e">
        <f>'Desagrega x Mpios (ENE)'!H89+'Desagrega x Mpios (FEB)'!H89+'Desagrega x Mpios (MAR)'!H89+'Desagrega x Mpios (ABR)'!H89+#REF!+#REF!+#REF!+#REF!+#REF!+'Desagrega x Mpios (OCT)'!H89+'Desagrega x Mpios (NOV)'!H89+'Desagrega x Mpios (DIC)'!H89</f>
        <v>#REF!</v>
      </c>
      <c r="I89" s="116" t="e">
        <f>'Desagrega x Mpios (ENE)'!I89+'Desagrega x Mpios (FEB)'!I89+'Desagrega x Mpios (MAR)'!I89+'Desagrega x Mpios (ABR)'!I89+#REF!+#REF!+#REF!+#REF!+#REF!+'Desagrega x Mpios (OCT)'!I89+'Desagrega x Mpios (NOV)'!I89+'Desagrega x Mpios (DIC)'!I89</f>
        <v>#REF!</v>
      </c>
      <c r="J89" s="61" t="e">
        <f t="shared" si="8"/>
        <v>#REF!</v>
      </c>
      <c r="K89" s="94" t="e">
        <f>'Desagrega x Mpios (ENE)'!K89+'Desagrega x Mpios (FEB)'!K89+'Desagrega x Mpios (MAR)'!K89+'Desagrega x Mpios (ABR)'!K89+#REF!+#REF!+#REF!+#REF!+#REF!+'Desagrega x Mpios (OCT)'!K89+'Desagrega x Mpios (NOV)'!K89+'Desagrega x Mpios (DIC)'!K89</f>
        <v>#REF!</v>
      </c>
      <c r="L89" s="94" t="e">
        <f>'Desagrega x Mpios (ENE)'!L89+'Desagrega x Mpios (FEB)'!L89+'Desagrega x Mpios (MAR)'!L89+'Desagrega x Mpios (ABR)'!L89+#REF!+#REF!+#REF!+#REF!+#REF!+'Desagrega x Mpios (OCT)'!L89+'Desagrega x Mpios (NOV)'!L89+'Desagrega x Mpios (DIC)'!L89</f>
        <v>#REF!</v>
      </c>
      <c r="M89" s="94" t="e">
        <f>'Desagrega x Mpios (ENE)'!M89+'Desagrega x Mpios (FEB)'!M89+'Desagrega x Mpios (MAR)'!M89+'Desagrega x Mpios (ABR)'!M89+#REF!+#REF!+#REF!+#REF!+#REF!+'Desagrega x Mpios (OCT)'!M89+'Desagrega x Mpios (NOV)'!M89+'Desagrega x Mpios (DIC)'!M89</f>
        <v>#REF!</v>
      </c>
      <c r="N89" s="116" t="e">
        <f>'Desagrega x Mpios (ENE)'!N89+'Desagrega x Mpios (FEB)'!N89+'Desagrega x Mpios (MAR)'!N89+'Desagrega x Mpios (ABR)'!N89+#REF!+#REF!+#REF!+#REF!+#REF!+'Desagrega x Mpios (OCT)'!N89+'Desagrega x Mpios (NOV)'!N89+'Desagrega x Mpios (DIC)'!N89</f>
        <v>#REF!</v>
      </c>
      <c r="O89" s="61" t="e">
        <f t="shared" si="9"/>
        <v>#REF!</v>
      </c>
      <c r="P89" s="66" t="e">
        <f t="shared" si="10"/>
        <v>#REF!</v>
      </c>
      <c r="Q89" s="94" t="e">
        <f>'Desagrega x Mpios (ENE)'!Q89+'Desagrega x Mpios (FEB)'!Q89+'Desagrega x Mpios (MAR)'!Q89+'Desagrega x Mpios (ABR)'!Q89+#REF!+#REF!+#REF!+#REF!+#REF!+'Desagrega x Mpios (OCT)'!Q89+'Desagrega x Mpios (NOV)'!Q89+'Desagrega x Mpios (DIC)'!Q89</f>
        <v>#REF!</v>
      </c>
      <c r="R89" s="94" t="e">
        <f>'Desagrega x Mpios (ENE)'!R89+'Desagrega x Mpios (FEB)'!R89+'Desagrega x Mpios (MAR)'!R89+'Desagrega x Mpios (ABR)'!R89+#REF!+#REF!+#REF!+#REF!+#REF!+'Desagrega x Mpios (OCT)'!R89+'Desagrega x Mpios (NOV)'!R89+'Desagrega x Mpios (DIC)'!R89</f>
        <v>#REF!</v>
      </c>
      <c r="S89" s="67" t="e">
        <f t="shared" si="6"/>
        <v>#REF!</v>
      </c>
      <c r="HZ89" s="78"/>
      <c r="IA89" s="78"/>
      <c r="IB89" s="78"/>
      <c r="IC89" s="78"/>
      <c r="ID89" s="78"/>
      <c r="IE89" s="78"/>
      <c r="IF89" s="78"/>
      <c r="IG89" s="78"/>
      <c r="IH89" s="78"/>
      <c r="II89" s="78"/>
      <c r="IJ89" s="78"/>
      <c r="IK89" s="78"/>
      <c r="IL89" s="78"/>
      <c r="IM89" s="78"/>
      <c r="IN89" s="78"/>
      <c r="IO89" s="78"/>
      <c r="IP89" s="78"/>
      <c r="IQ89" s="78"/>
      <c r="IR89" s="78"/>
      <c r="IS89" s="78"/>
    </row>
    <row r="90" spans="1:253" s="97" customFormat="1" x14ac:dyDescent="0.2">
      <c r="A90" s="5">
        <v>9</v>
      </c>
      <c r="B90" s="29">
        <v>80</v>
      </c>
      <c r="C90" s="30" t="s">
        <v>102</v>
      </c>
      <c r="D90" s="30" t="e">
        <f>MAX('Desagrega x Mpios (ENE)'!D90,'Desagrega x Mpios (FEB)'!D90,'Desagrega x Mpios (MAR)'!D90,'Desagrega x Mpios (ABR)'!D90,#REF!,#REF!,#REF!,#REF!,#REF!,'Desagrega x Mpios (OCT)'!D90,'Desagrega x Mpios (NOV)'!D90,'Desagrega x Mpios (DIC)'!D90)</f>
        <v>#REF!</v>
      </c>
      <c r="E90" s="61" t="e">
        <f t="shared" si="7"/>
        <v>#REF!</v>
      </c>
      <c r="F90" s="94" t="e">
        <f>'Desagrega x Mpios (ENE)'!F90+'Desagrega x Mpios (FEB)'!F90+'Desagrega x Mpios (MAR)'!F90+'Desagrega x Mpios (ABR)'!F90+#REF!+#REF!+#REF!+#REF!+#REF!+'Desagrega x Mpios (OCT)'!F90+'Desagrega x Mpios (NOV)'!F90+'Desagrega x Mpios (DIC)'!F90</f>
        <v>#REF!</v>
      </c>
      <c r="G90" s="94" t="e">
        <f>'Desagrega x Mpios (ENE)'!G90+'Desagrega x Mpios (FEB)'!G90+'Desagrega x Mpios (MAR)'!G90+'Desagrega x Mpios (ABR)'!G90+#REF!+#REF!+#REF!+#REF!+#REF!+'Desagrega x Mpios (OCT)'!G90+'Desagrega x Mpios (NOV)'!G90+'Desagrega x Mpios (DIC)'!G90</f>
        <v>#REF!</v>
      </c>
      <c r="H90" s="94" t="e">
        <f>'Desagrega x Mpios (ENE)'!H90+'Desagrega x Mpios (FEB)'!H90+'Desagrega x Mpios (MAR)'!H90+'Desagrega x Mpios (ABR)'!H90+#REF!+#REF!+#REF!+#REF!+#REF!+'Desagrega x Mpios (OCT)'!H90+'Desagrega x Mpios (NOV)'!H90+'Desagrega x Mpios (DIC)'!H90</f>
        <v>#REF!</v>
      </c>
      <c r="I90" s="116" t="e">
        <f>'Desagrega x Mpios (ENE)'!I90+'Desagrega x Mpios (FEB)'!I90+'Desagrega x Mpios (MAR)'!I90+'Desagrega x Mpios (ABR)'!I90+#REF!+#REF!+#REF!+#REF!+#REF!+'Desagrega x Mpios (OCT)'!I90+'Desagrega x Mpios (NOV)'!I90+'Desagrega x Mpios (DIC)'!I90</f>
        <v>#REF!</v>
      </c>
      <c r="J90" s="61" t="e">
        <f t="shared" si="8"/>
        <v>#REF!</v>
      </c>
      <c r="K90" s="94" t="e">
        <f>'Desagrega x Mpios (ENE)'!K90+'Desagrega x Mpios (FEB)'!K90+'Desagrega x Mpios (MAR)'!K90+'Desagrega x Mpios (ABR)'!K90+#REF!+#REF!+#REF!+#REF!+#REF!+'Desagrega x Mpios (OCT)'!K90+'Desagrega x Mpios (NOV)'!K90+'Desagrega x Mpios (DIC)'!K90</f>
        <v>#REF!</v>
      </c>
      <c r="L90" s="94" t="e">
        <f>'Desagrega x Mpios (ENE)'!L90+'Desagrega x Mpios (FEB)'!L90+'Desagrega x Mpios (MAR)'!L90+'Desagrega x Mpios (ABR)'!L90+#REF!+#REF!+#REF!+#REF!+#REF!+'Desagrega x Mpios (OCT)'!L90+'Desagrega x Mpios (NOV)'!L90+'Desagrega x Mpios (DIC)'!L90</f>
        <v>#REF!</v>
      </c>
      <c r="M90" s="94" t="e">
        <f>'Desagrega x Mpios (ENE)'!M90+'Desagrega x Mpios (FEB)'!M90+'Desagrega x Mpios (MAR)'!M90+'Desagrega x Mpios (ABR)'!M90+#REF!+#REF!+#REF!+#REF!+#REF!+'Desagrega x Mpios (OCT)'!M90+'Desagrega x Mpios (NOV)'!M90+'Desagrega x Mpios (DIC)'!M90</f>
        <v>#REF!</v>
      </c>
      <c r="N90" s="116" t="e">
        <f>'Desagrega x Mpios (ENE)'!N90+'Desagrega x Mpios (FEB)'!N90+'Desagrega x Mpios (MAR)'!N90+'Desagrega x Mpios (ABR)'!N90+#REF!+#REF!+#REF!+#REF!+#REF!+'Desagrega x Mpios (OCT)'!N90+'Desagrega x Mpios (NOV)'!N90+'Desagrega x Mpios (DIC)'!N90</f>
        <v>#REF!</v>
      </c>
      <c r="O90" s="61" t="e">
        <f t="shared" si="9"/>
        <v>#REF!</v>
      </c>
      <c r="P90" s="66" t="e">
        <f t="shared" si="10"/>
        <v>#REF!</v>
      </c>
      <c r="Q90" s="94" t="e">
        <f>'Desagrega x Mpios (ENE)'!Q90+'Desagrega x Mpios (FEB)'!Q90+'Desagrega x Mpios (MAR)'!Q90+'Desagrega x Mpios (ABR)'!Q90+#REF!+#REF!+#REF!+#REF!+#REF!+'Desagrega x Mpios (OCT)'!Q90+'Desagrega x Mpios (NOV)'!Q90+'Desagrega x Mpios (DIC)'!Q90</f>
        <v>#REF!</v>
      </c>
      <c r="R90" s="94" t="e">
        <f>'Desagrega x Mpios (ENE)'!R90+'Desagrega x Mpios (FEB)'!R90+'Desagrega x Mpios (MAR)'!R90+'Desagrega x Mpios (ABR)'!R90+#REF!+#REF!+#REF!+#REF!+#REF!+'Desagrega x Mpios (OCT)'!R90+'Desagrega x Mpios (NOV)'!R90+'Desagrega x Mpios (DIC)'!R90</f>
        <v>#REF!</v>
      </c>
      <c r="S90" s="67" t="e">
        <f t="shared" si="6"/>
        <v>#REF!</v>
      </c>
      <c r="HZ90" s="78"/>
      <c r="IA90" s="78"/>
      <c r="IB90" s="78"/>
      <c r="IC90" s="78"/>
      <c r="ID90" s="78"/>
      <c r="IE90" s="78"/>
      <c r="IF90" s="78"/>
      <c r="IG90" s="78"/>
      <c r="IH90" s="78"/>
      <c r="II90" s="78"/>
      <c r="IJ90" s="78"/>
      <c r="IK90" s="78"/>
      <c r="IL90" s="78"/>
      <c r="IM90" s="78"/>
      <c r="IN90" s="78"/>
      <c r="IO90" s="78"/>
      <c r="IP90" s="78"/>
      <c r="IQ90" s="78"/>
      <c r="IR90" s="78"/>
      <c r="IS90" s="78"/>
    </row>
    <row r="91" spans="1:253" s="97" customFormat="1" x14ac:dyDescent="0.2">
      <c r="A91" s="7">
        <v>1</v>
      </c>
      <c r="B91" s="29">
        <v>81</v>
      </c>
      <c r="C91" s="30" t="s">
        <v>103</v>
      </c>
      <c r="D91" s="30" t="e">
        <f>MAX('Desagrega x Mpios (ENE)'!D91,'Desagrega x Mpios (FEB)'!D91,'Desagrega x Mpios (MAR)'!D91,'Desagrega x Mpios (ABR)'!D91,#REF!,#REF!,#REF!,#REF!,#REF!,'Desagrega x Mpios (OCT)'!D91,'Desagrega x Mpios (NOV)'!D91,'Desagrega x Mpios (DIC)'!D91)</f>
        <v>#REF!</v>
      </c>
      <c r="E91" s="61" t="e">
        <f t="shared" si="7"/>
        <v>#REF!</v>
      </c>
      <c r="F91" s="94" t="e">
        <f>'Desagrega x Mpios (ENE)'!F91+'Desagrega x Mpios (FEB)'!F91+'Desagrega x Mpios (MAR)'!F91+'Desagrega x Mpios (ABR)'!F91+#REF!+#REF!+#REF!+#REF!+#REF!+'Desagrega x Mpios (OCT)'!F91+'Desagrega x Mpios (NOV)'!F91+'Desagrega x Mpios (DIC)'!F91</f>
        <v>#REF!</v>
      </c>
      <c r="G91" s="94" t="e">
        <f>'Desagrega x Mpios (ENE)'!G91+'Desagrega x Mpios (FEB)'!G91+'Desagrega x Mpios (MAR)'!G91+'Desagrega x Mpios (ABR)'!G91+#REF!+#REF!+#REF!+#REF!+#REF!+'Desagrega x Mpios (OCT)'!G91+'Desagrega x Mpios (NOV)'!G91+'Desagrega x Mpios (DIC)'!G91</f>
        <v>#REF!</v>
      </c>
      <c r="H91" s="94" t="e">
        <f>'Desagrega x Mpios (ENE)'!H91+'Desagrega x Mpios (FEB)'!H91+'Desagrega x Mpios (MAR)'!H91+'Desagrega x Mpios (ABR)'!H91+#REF!+#REF!+#REF!+#REF!+#REF!+'Desagrega x Mpios (OCT)'!H91+'Desagrega x Mpios (NOV)'!H91+'Desagrega x Mpios (DIC)'!H91</f>
        <v>#REF!</v>
      </c>
      <c r="I91" s="116" t="e">
        <f>'Desagrega x Mpios (ENE)'!I91+'Desagrega x Mpios (FEB)'!I91+'Desagrega x Mpios (MAR)'!I91+'Desagrega x Mpios (ABR)'!I91+#REF!+#REF!+#REF!+#REF!+#REF!+'Desagrega x Mpios (OCT)'!I91+'Desagrega x Mpios (NOV)'!I91+'Desagrega x Mpios (DIC)'!I91</f>
        <v>#REF!</v>
      </c>
      <c r="J91" s="61" t="e">
        <f t="shared" si="8"/>
        <v>#REF!</v>
      </c>
      <c r="K91" s="94" t="e">
        <f>'Desagrega x Mpios (ENE)'!K91+'Desagrega x Mpios (FEB)'!K91+'Desagrega x Mpios (MAR)'!K91+'Desagrega x Mpios (ABR)'!K91+#REF!+#REF!+#REF!+#REF!+#REF!+'Desagrega x Mpios (OCT)'!K91+'Desagrega x Mpios (NOV)'!K91+'Desagrega x Mpios (DIC)'!K91</f>
        <v>#REF!</v>
      </c>
      <c r="L91" s="94" t="e">
        <f>'Desagrega x Mpios (ENE)'!L91+'Desagrega x Mpios (FEB)'!L91+'Desagrega x Mpios (MAR)'!L91+'Desagrega x Mpios (ABR)'!L91+#REF!+#REF!+#REF!+#REF!+#REF!+'Desagrega x Mpios (OCT)'!L91+'Desagrega x Mpios (NOV)'!L91+'Desagrega x Mpios (DIC)'!L91</f>
        <v>#REF!</v>
      </c>
      <c r="M91" s="94" t="e">
        <f>'Desagrega x Mpios (ENE)'!M91+'Desagrega x Mpios (FEB)'!M91+'Desagrega x Mpios (MAR)'!M91+'Desagrega x Mpios (ABR)'!M91+#REF!+#REF!+#REF!+#REF!+#REF!+'Desagrega x Mpios (OCT)'!M91+'Desagrega x Mpios (NOV)'!M91+'Desagrega x Mpios (DIC)'!M91</f>
        <v>#REF!</v>
      </c>
      <c r="N91" s="116" t="e">
        <f>'Desagrega x Mpios (ENE)'!N91+'Desagrega x Mpios (FEB)'!N91+'Desagrega x Mpios (MAR)'!N91+'Desagrega x Mpios (ABR)'!N91+#REF!+#REF!+#REF!+#REF!+#REF!+'Desagrega x Mpios (OCT)'!N91+'Desagrega x Mpios (NOV)'!N91+'Desagrega x Mpios (DIC)'!N91</f>
        <v>#REF!</v>
      </c>
      <c r="O91" s="61" t="e">
        <f t="shared" si="9"/>
        <v>#REF!</v>
      </c>
      <c r="P91" s="66" t="e">
        <f t="shared" si="10"/>
        <v>#REF!</v>
      </c>
      <c r="Q91" s="94" t="e">
        <f>'Desagrega x Mpios (ENE)'!Q91+'Desagrega x Mpios (FEB)'!Q91+'Desagrega x Mpios (MAR)'!Q91+'Desagrega x Mpios (ABR)'!Q91+#REF!+#REF!+#REF!+#REF!+#REF!+'Desagrega x Mpios (OCT)'!Q91+'Desagrega x Mpios (NOV)'!Q91+'Desagrega x Mpios (DIC)'!Q91</f>
        <v>#REF!</v>
      </c>
      <c r="R91" s="94" t="e">
        <f>'Desagrega x Mpios (ENE)'!R91+'Desagrega x Mpios (FEB)'!R91+'Desagrega x Mpios (MAR)'!R91+'Desagrega x Mpios (ABR)'!R91+#REF!+#REF!+#REF!+#REF!+#REF!+'Desagrega x Mpios (OCT)'!R91+'Desagrega x Mpios (NOV)'!R91+'Desagrega x Mpios (DIC)'!R91</f>
        <v>#REF!</v>
      </c>
      <c r="S91" s="67" t="e">
        <f t="shared" si="6"/>
        <v>#REF!</v>
      </c>
      <c r="HZ91" s="78"/>
      <c r="IA91" s="78"/>
      <c r="IB91" s="78"/>
      <c r="IC91" s="78"/>
      <c r="ID91" s="78"/>
      <c r="IE91" s="78"/>
      <c r="IF91" s="78"/>
      <c r="IG91" s="78"/>
      <c r="IH91" s="78"/>
      <c r="II91" s="78"/>
      <c r="IJ91" s="78"/>
      <c r="IK91" s="78"/>
      <c r="IL91" s="78"/>
      <c r="IM91" s="78"/>
      <c r="IN91" s="78"/>
      <c r="IO91" s="78"/>
      <c r="IP91" s="78"/>
      <c r="IQ91" s="78"/>
      <c r="IR91" s="78"/>
      <c r="IS91" s="78"/>
    </row>
    <row r="92" spans="1:253" s="97" customFormat="1" x14ac:dyDescent="0.2">
      <c r="A92" s="1">
        <v>11</v>
      </c>
      <c r="B92" s="29">
        <v>82</v>
      </c>
      <c r="C92" s="30" t="s">
        <v>104</v>
      </c>
      <c r="D92" s="30" t="e">
        <f>MAX('Desagrega x Mpios (ENE)'!D92,'Desagrega x Mpios (FEB)'!D92,'Desagrega x Mpios (MAR)'!D92,'Desagrega x Mpios (ABR)'!D92,#REF!,#REF!,#REF!,#REF!,#REF!,'Desagrega x Mpios (OCT)'!D92,'Desagrega x Mpios (NOV)'!D92,'Desagrega x Mpios (DIC)'!D92)</f>
        <v>#REF!</v>
      </c>
      <c r="E92" s="61" t="e">
        <f t="shared" si="7"/>
        <v>#REF!</v>
      </c>
      <c r="F92" s="94" t="e">
        <f>'Desagrega x Mpios (ENE)'!F92+'Desagrega x Mpios (FEB)'!F92+'Desagrega x Mpios (MAR)'!F92+'Desagrega x Mpios (ABR)'!F92+#REF!+#REF!+#REF!+#REF!+#REF!+'Desagrega x Mpios (OCT)'!F92+'Desagrega x Mpios (NOV)'!F92+'Desagrega x Mpios (DIC)'!F92</f>
        <v>#REF!</v>
      </c>
      <c r="G92" s="94" t="e">
        <f>'Desagrega x Mpios (ENE)'!G92+'Desagrega x Mpios (FEB)'!G92+'Desagrega x Mpios (MAR)'!G92+'Desagrega x Mpios (ABR)'!G92+#REF!+#REF!+#REF!+#REF!+#REF!+'Desagrega x Mpios (OCT)'!G92+'Desagrega x Mpios (NOV)'!G92+'Desagrega x Mpios (DIC)'!G92</f>
        <v>#REF!</v>
      </c>
      <c r="H92" s="94" t="e">
        <f>'Desagrega x Mpios (ENE)'!H92+'Desagrega x Mpios (FEB)'!H92+'Desagrega x Mpios (MAR)'!H92+'Desagrega x Mpios (ABR)'!H92+#REF!+#REF!+#REF!+#REF!+#REF!+'Desagrega x Mpios (OCT)'!H92+'Desagrega x Mpios (NOV)'!H92+'Desagrega x Mpios (DIC)'!H92</f>
        <v>#REF!</v>
      </c>
      <c r="I92" s="116" t="e">
        <f>'Desagrega x Mpios (ENE)'!I92+'Desagrega x Mpios (FEB)'!I92+'Desagrega x Mpios (MAR)'!I92+'Desagrega x Mpios (ABR)'!I92+#REF!+#REF!+#REF!+#REF!+#REF!+'Desagrega x Mpios (OCT)'!I92+'Desagrega x Mpios (NOV)'!I92+'Desagrega x Mpios (DIC)'!I92</f>
        <v>#REF!</v>
      </c>
      <c r="J92" s="61" t="e">
        <f t="shared" si="8"/>
        <v>#REF!</v>
      </c>
      <c r="K92" s="94" t="e">
        <f>'Desagrega x Mpios (ENE)'!K92+'Desagrega x Mpios (FEB)'!K92+'Desagrega x Mpios (MAR)'!K92+'Desagrega x Mpios (ABR)'!K92+#REF!+#REF!+#REF!+#REF!+#REF!+'Desagrega x Mpios (OCT)'!K92+'Desagrega x Mpios (NOV)'!K92+'Desagrega x Mpios (DIC)'!K92</f>
        <v>#REF!</v>
      </c>
      <c r="L92" s="94" t="e">
        <f>'Desagrega x Mpios (ENE)'!L92+'Desagrega x Mpios (FEB)'!L92+'Desagrega x Mpios (MAR)'!L92+'Desagrega x Mpios (ABR)'!L92+#REF!+#REF!+#REF!+#REF!+#REF!+'Desagrega x Mpios (OCT)'!L92+'Desagrega x Mpios (NOV)'!L92+'Desagrega x Mpios (DIC)'!L92</f>
        <v>#REF!</v>
      </c>
      <c r="M92" s="94" t="e">
        <f>'Desagrega x Mpios (ENE)'!M92+'Desagrega x Mpios (FEB)'!M92+'Desagrega x Mpios (MAR)'!M92+'Desagrega x Mpios (ABR)'!M92+#REF!+#REF!+#REF!+#REF!+#REF!+'Desagrega x Mpios (OCT)'!M92+'Desagrega x Mpios (NOV)'!M92+'Desagrega x Mpios (DIC)'!M92</f>
        <v>#REF!</v>
      </c>
      <c r="N92" s="116" t="e">
        <f>'Desagrega x Mpios (ENE)'!N92+'Desagrega x Mpios (FEB)'!N92+'Desagrega x Mpios (MAR)'!N92+'Desagrega x Mpios (ABR)'!N92+#REF!+#REF!+#REF!+#REF!+#REF!+'Desagrega x Mpios (OCT)'!N92+'Desagrega x Mpios (NOV)'!N92+'Desagrega x Mpios (DIC)'!N92</f>
        <v>#REF!</v>
      </c>
      <c r="O92" s="61" t="e">
        <f t="shared" si="9"/>
        <v>#REF!</v>
      </c>
      <c r="P92" s="66" t="e">
        <f t="shared" si="10"/>
        <v>#REF!</v>
      </c>
      <c r="Q92" s="94" t="e">
        <f>'Desagrega x Mpios (ENE)'!Q92+'Desagrega x Mpios (FEB)'!Q92+'Desagrega x Mpios (MAR)'!Q92+'Desagrega x Mpios (ABR)'!Q92+#REF!+#REF!+#REF!+#REF!+#REF!+'Desagrega x Mpios (OCT)'!Q92+'Desagrega x Mpios (NOV)'!Q92+'Desagrega x Mpios (DIC)'!Q92</f>
        <v>#REF!</v>
      </c>
      <c r="R92" s="94" t="e">
        <f>'Desagrega x Mpios (ENE)'!R92+'Desagrega x Mpios (FEB)'!R92+'Desagrega x Mpios (MAR)'!R92+'Desagrega x Mpios (ABR)'!R92+#REF!+#REF!+#REF!+#REF!+#REF!+'Desagrega x Mpios (OCT)'!R92+'Desagrega x Mpios (NOV)'!R92+'Desagrega x Mpios (DIC)'!R92</f>
        <v>#REF!</v>
      </c>
      <c r="S92" s="67" t="e">
        <f t="shared" si="6"/>
        <v>#REF!</v>
      </c>
      <c r="HZ92" s="78"/>
      <c r="IA92" s="78"/>
      <c r="IB92" s="78"/>
      <c r="IC92" s="78"/>
      <c r="ID92" s="78"/>
      <c r="IE92" s="78"/>
      <c r="IF92" s="78"/>
      <c r="IG92" s="78"/>
      <c r="IH92" s="78"/>
      <c r="II92" s="78"/>
      <c r="IJ92" s="78"/>
      <c r="IK92" s="78"/>
      <c r="IL92" s="78"/>
      <c r="IM92" s="78"/>
      <c r="IN92" s="78"/>
      <c r="IO92" s="78"/>
      <c r="IP92" s="78"/>
      <c r="IQ92" s="78"/>
      <c r="IR92" s="78"/>
      <c r="IS92" s="78"/>
    </row>
    <row r="93" spans="1:253" s="97" customFormat="1" x14ac:dyDescent="0.2">
      <c r="A93" s="2">
        <v>10</v>
      </c>
      <c r="B93" s="29">
        <v>83</v>
      </c>
      <c r="C93" s="30" t="s">
        <v>105</v>
      </c>
      <c r="D93" s="30" t="e">
        <f>MAX('Desagrega x Mpios (ENE)'!D93,'Desagrega x Mpios (FEB)'!D93,'Desagrega x Mpios (MAR)'!D93,'Desagrega x Mpios (ABR)'!D93,#REF!,#REF!,#REF!,#REF!,#REF!,'Desagrega x Mpios (OCT)'!D93,'Desagrega x Mpios (NOV)'!D93,'Desagrega x Mpios (DIC)'!D93)</f>
        <v>#REF!</v>
      </c>
      <c r="E93" s="61" t="e">
        <f t="shared" si="7"/>
        <v>#REF!</v>
      </c>
      <c r="F93" s="94" t="e">
        <f>'Desagrega x Mpios (ENE)'!F93+'Desagrega x Mpios (FEB)'!F93+'Desagrega x Mpios (MAR)'!F93+'Desagrega x Mpios (ABR)'!F93+#REF!+#REF!+#REF!+#REF!+#REF!+'Desagrega x Mpios (OCT)'!F93+'Desagrega x Mpios (NOV)'!F93+'Desagrega x Mpios (DIC)'!F93</f>
        <v>#REF!</v>
      </c>
      <c r="G93" s="94" t="e">
        <f>'Desagrega x Mpios (ENE)'!G93+'Desagrega x Mpios (FEB)'!G93+'Desagrega x Mpios (MAR)'!G93+'Desagrega x Mpios (ABR)'!G93+#REF!+#REF!+#REF!+#REF!+#REF!+'Desagrega x Mpios (OCT)'!G93+'Desagrega x Mpios (NOV)'!G93+'Desagrega x Mpios (DIC)'!G93</f>
        <v>#REF!</v>
      </c>
      <c r="H93" s="94" t="e">
        <f>'Desagrega x Mpios (ENE)'!H93+'Desagrega x Mpios (FEB)'!H93+'Desagrega x Mpios (MAR)'!H93+'Desagrega x Mpios (ABR)'!H93+#REF!+#REF!+#REF!+#REF!+#REF!+'Desagrega x Mpios (OCT)'!H93+'Desagrega x Mpios (NOV)'!H93+'Desagrega x Mpios (DIC)'!H93</f>
        <v>#REF!</v>
      </c>
      <c r="I93" s="116" t="e">
        <f>'Desagrega x Mpios (ENE)'!I93+'Desagrega x Mpios (FEB)'!I93+'Desagrega x Mpios (MAR)'!I93+'Desagrega x Mpios (ABR)'!I93+#REF!+#REF!+#REF!+#REF!+#REF!+'Desagrega x Mpios (OCT)'!I93+'Desagrega x Mpios (NOV)'!I93+'Desagrega x Mpios (DIC)'!I93</f>
        <v>#REF!</v>
      </c>
      <c r="J93" s="61" t="e">
        <f t="shared" si="8"/>
        <v>#REF!</v>
      </c>
      <c r="K93" s="94" t="e">
        <f>'Desagrega x Mpios (ENE)'!K93+'Desagrega x Mpios (FEB)'!K93+'Desagrega x Mpios (MAR)'!K93+'Desagrega x Mpios (ABR)'!K93+#REF!+#REF!+#REF!+#REF!+#REF!+'Desagrega x Mpios (OCT)'!K93+'Desagrega x Mpios (NOV)'!K93+'Desagrega x Mpios (DIC)'!K93</f>
        <v>#REF!</v>
      </c>
      <c r="L93" s="94" t="e">
        <f>'Desagrega x Mpios (ENE)'!L93+'Desagrega x Mpios (FEB)'!L93+'Desagrega x Mpios (MAR)'!L93+'Desagrega x Mpios (ABR)'!L93+#REF!+#REF!+#REF!+#REF!+#REF!+'Desagrega x Mpios (OCT)'!L93+'Desagrega x Mpios (NOV)'!L93+'Desagrega x Mpios (DIC)'!L93</f>
        <v>#REF!</v>
      </c>
      <c r="M93" s="94" t="e">
        <f>'Desagrega x Mpios (ENE)'!M93+'Desagrega x Mpios (FEB)'!M93+'Desagrega x Mpios (MAR)'!M93+'Desagrega x Mpios (ABR)'!M93+#REF!+#REF!+#REF!+#REF!+#REF!+'Desagrega x Mpios (OCT)'!M93+'Desagrega x Mpios (NOV)'!M93+'Desagrega x Mpios (DIC)'!M93</f>
        <v>#REF!</v>
      </c>
      <c r="N93" s="116" t="e">
        <f>'Desagrega x Mpios (ENE)'!N93+'Desagrega x Mpios (FEB)'!N93+'Desagrega x Mpios (MAR)'!N93+'Desagrega x Mpios (ABR)'!N93+#REF!+#REF!+#REF!+#REF!+#REF!+'Desagrega x Mpios (OCT)'!N93+'Desagrega x Mpios (NOV)'!N93+'Desagrega x Mpios (DIC)'!N93</f>
        <v>#REF!</v>
      </c>
      <c r="O93" s="61" t="e">
        <f t="shared" si="9"/>
        <v>#REF!</v>
      </c>
      <c r="P93" s="66" t="e">
        <f t="shared" si="10"/>
        <v>#REF!</v>
      </c>
      <c r="Q93" s="94" t="e">
        <f>'Desagrega x Mpios (ENE)'!Q93+'Desagrega x Mpios (FEB)'!Q93+'Desagrega x Mpios (MAR)'!Q93+'Desagrega x Mpios (ABR)'!Q93+#REF!+#REF!+#REF!+#REF!+#REF!+'Desagrega x Mpios (OCT)'!Q93+'Desagrega x Mpios (NOV)'!Q93+'Desagrega x Mpios (DIC)'!Q93</f>
        <v>#REF!</v>
      </c>
      <c r="R93" s="94" t="e">
        <f>'Desagrega x Mpios (ENE)'!R93+'Desagrega x Mpios (FEB)'!R93+'Desagrega x Mpios (MAR)'!R93+'Desagrega x Mpios (ABR)'!R93+#REF!+#REF!+#REF!+#REF!+#REF!+'Desagrega x Mpios (OCT)'!R93+'Desagrega x Mpios (NOV)'!R93+'Desagrega x Mpios (DIC)'!R93</f>
        <v>#REF!</v>
      </c>
      <c r="S93" s="67" t="e">
        <f t="shared" si="6"/>
        <v>#REF!</v>
      </c>
      <c r="HZ93" s="78"/>
      <c r="IA93" s="78"/>
      <c r="IB93" s="78"/>
      <c r="IC93" s="78"/>
      <c r="ID93" s="78"/>
      <c r="IE93" s="78"/>
      <c r="IF93" s="78"/>
      <c r="IG93" s="78"/>
      <c r="IH93" s="78"/>
      <c r="II93" s="78"/>
      <c r="IJ93" s="78"/>
      <c r="IK93" s="78"/>
      <c r="IL93" s="78"/>
      <c r="IM93" s="78"/>
      <c r="IN93" s="78"/>
      <c r="IO93" s="78"/>
      <c r="IP93" s="78"/>
      <c r="IQ93" s="78"/>
      <c r="IR93" s="78"/>
      <c r="IS93" s="78"/>
    </row>
    <row r="94" spans="1:253" s="97" customFormat="1" x14ac:dyDescent="0.2">
      <c r="A94" s="5">
        <v>9</v>
      </c>
      <c r="B94" s="29">
        <v>84</v>
      </c>
      <c r="C94" s="30" t="s">
        <v>106</v>
      </c>
      <c r="D94" s="30" t="e">
        <f>MAX('Desagrega x Mpios (ENE)'!D94,'Desagrega x Mpios (FEB)'!D94,'Desagrega x Mpios (MAR)'!D94,'Desagrega x Mpios (ABR)'!D94,#REF!,#REF!,#REF!,#REF!,#REF!,'Desagrega x Mpios (OCT)'!D94,'Desagrega x Mpios (NOV)'!D94,'Desagrega x Mpios (DIC)'!D94)</f>
        <v>#REF!</v>
      </c>
      <c r="E94" s="61" t="e">
        <f t="shared" si="7"/>
        <v>#REF!</v>
      </c>
      <c r="F94" s="94" t="e">
        <f>'Desagrega x Mpios (ENE)'!F94+'Desagrega x Mpios (FEB)'!F94+'Desagrega x Mpios (MAR)'!F94+'Desagrega x Mpios (ABR)'!F94+#REF!+#REF!+#REF!+#REF!+#REF!+'Desagrega x Mpios (OCT)'!F94+'Desagrega x Mpios (NOV)'!F94+'Desagrega x Mpios (DIC)'!F94</f>
        <v>#REF!</v>
      </c>
      <c r="G94" s="94" t="e">
        <f>'Desagrega x Mpios (ENE)'!G94+'Desagrega x Mpios (FEB)'!G94+'Desagrega x Mpios (MAR)'!G94+'Desagrega x Mpios (ABR)'!G94+#REF!+#REF!+#REF!+#REF!+#REF!+'Desagrega x Mpios (OCT)'!G94+'Desagrega x Mpios (NOV)'!G94+'Desagrega x Mpios (DIC)'!G94</f>
        <v>#REF!</v>
      </c>
      <c r="H94" s="94" t="e">
        <f>'Desagrega x Mpios (ENE)'!H94+'Desagrega x Mpios (FEB)'!H94+'Desagrega x Mpios (MAR)'!H94+'Desagrega x Mpios (ABR)'!H94+#REF!+#REF!+#REF!+#REF!+#REF!+'Desagrega x Mpios (OCT)'!H94+'Desagrega x Mpios (NOV)'!H94+'Desagrega x Mpios (DIC)'!H94</f>
        <v>#REF!</v>
      </c>
      <c r="I94" s="116" t="e">
        <f>'Desagrega x Mpios (ENE)'!I94+'Desagrega x Mpios (FEB)'!I94+'Desagrega x Mpios (MAR)'!I94+'Desagrega x Mpios (ABR)'!I94+#REF!+#REF!+#REF!+#REF!+#REF!+'Desagrega x Mpios (OCT)'!I94+'Desagrega x Mpios (NOV)'!I94+'Desagrega x Mpios (DIC)'!I94</f>
        <v>#REF!</v>
      </c>
      <c r="J94" s="61" t="e">
        <f t="shared" si="8"/>
        <v>#REF!</v>
      </c>
      <c r="K94" s="94" t="e">
        <f>'Desagrega x Mpios (ENE)'!K94+'Desagrega x Mpios (FEB)'!K94+'Desagrega x Mpios (MAR)'!K94+'Desagrega x Mpios (ABR)'!K94+#REF!+#REF!+#REF!+#REF!+#REF!+'Desagrega x Mpios (OCT)'!K94+'Desagrega x Mpios (NOV)'!K94+'Desagrega x Mpios (DIC)'!K94</f>
        <v>#REF!</v>
      </c>
      <c r="L94" s="94" t="e">
        <f>'Desagrega x Mpios (ENE)'!L94+'Desagrega x Mpios (FEB)'!L94+'Desagrega x Mpios (MAR)'!L94+'Desagrega x Mpios (ABR)'!L94+#REF!+#REF!+#REF!+#REF!+#REF!+'Desagrega x Mpios (OCT)'!L94+'Desagrega x Mpios (NOV)'!L94+'Desagrega x Mpios (DIC)'!L94</f>
        <v>#REF!</v>
      </c>
      <c r="M94" s="94" t="e">
        <f>'Desagrega x Mpios (ENE)'!M94+'Desagrega x Mpios (FEB)'!M94+'Desagrega x Mpios (MAR)'!M94+'Desagrega x Mpios (ABR)'!M94+#REF!+#REF!+#REF!+#REF!+#REF!+'Desagrega x Mpios (OCT)'!M94+'Desagrega x Mpios (NOV)'!M94+'Desagrega x Mpios (DIC)'!M94</f>
        <v>#REF!</v>
      </c>
      <c r="N94" s="116" t="e">
        <f>'Desagrega x Mpios (ENE)'!N94+'Desagrega x Mpios (FEB)'!N94+'Desagrega x Mpios (MAR)'!N94+'Desagrega x Mpios (ABR)'!N94+#REF!+#REF!+#REF!+#REF!+#REF!+'Desagrega x Mpios (OCT)'!N94+'Desagrega x Mpios (NOV)'!N94+'Desagrega x Mpios (DIC)'!N94</f>
        <v>#REF!</v>
      </c>
      <c r="O94" s="61" t="e">
        <f t="shared" si="9"/>
        <v>#REF!</v>
      </c>
      <c r="P94" s="66" t="e">
        <f t="shared" si="10"/>
        <v>#REF!</v>
      </c>
      <c r="Q94" s="94" t="e">
        <f>'Desagrega x Mpios (ENE)'!Q94+'Desagrega x Mpios (FEB)'!Q94+'Desagrega x Mpios (MAR)'!Q94+'Desagrega x Mpios (ABR)'!Q94+#REF!+#REF!+#REF!+#REF!+#REF!+'Desagrega x Mpios (OCT)'!Q94+'Desagrega x Mpios (NOV)'!Q94+'Desagrega x Mpios (DIC)'!Q94</f>
        <v>#REF!</v>
      </c>
      <c r="R94" s="94" t="e">
        <f>'Desagrega x Mpios (ENE)'!R94+'Desagrega x Mpios (FEB)'!R94+'Desagrega x Mpios (MAR)'!R94+'Desagrega x Mpios (ABR)'!R94+#REF!+#REF!+#REF!+#REF!+#REF!+'Desagrega x Mpios (OCT)'!R94+'Desagrega x Mpios (NOV)'!R94+'Desagrega x Mpios (DIC)'!R94</f>
        <v>#REF!</v>
      </c>
      <c r="S94" s="67" t="e">
        <f t="shared" si="6"/>
        <v>#REF!</v>
      </c>
      <c r="HZ94" s="78"/>
      <c r="IA94" s="78"/>
      <c r="IB94" s="78"/>
      <c r="IC94" s="78"/>
      <c r="ID94" s="78"/>
      <c r="IE94" s="78"/>
      <c r="IF94" s="78"/>
      <c r="IG94" s="78"/>
      <c r="IH94" s="78"/>
      <c r="II94" s="78"/>
      <c r="IJ94" s="78"/>
      <c r="IK94" s="78"/>
      <c r="IL94" s="78"/>
      <c r="IM94" s="78"/>
      <c r="IN94" s="78"/>
      <c r="IO94" s="78"/>
      <c r="IP94" s="78"/>
      <c r="IQ94" s="78"/>
      <c r="IR94" s="78"/>
      <c r="IS94" s="78"/>
    </row>
    <row r="95" spans="1:253" s="97" customFormat="1" x14ac:dyDescent="0.2">
      <c r="A95" s="9">
        <v>6</v>
      </c>
      <c r="B95" s="29">
        <v>85</v>
      </c>
      <c r="C95" s="30" t="s">
        <v>107</v>
      </c>
      <c r="D95" s="30" t="e">
        <f>MAX('Desagrega x Mpios (ENE)'!D95,'Desagrega x Mpios (FEB)'!D95,'Desagrega x Mpios (MAR)'!D95,'Desagrega x Mpios (ABR)'!D95,#REF!,#REF!,#REF!,#REF!,#REF!,'Desagrega x Mpios (OCT)'!D95,'Desagrega x Mpios (NOV)'!D95,'Desagrega x Mpios (DIC)'!D95)</f>
        <v>#REF!</v>
      </c>
      <c r="E95" s="61" t="e">
        <f t="shared" si="7"/>
        <v>#REF!</v>
      </c>
      <c r="F95" s="94" t="e">
        <f>'Desagrega x Mpios (ENE)'!F95+'Desagrega x Mpios (FEB)'!F95+'Desagrega x Mpios (MAR)'!F95+'Desagrega x Mpios (ABR)'!F95+#REF!+#REF!+#REF!+#REF!+#REF!+'Desagrega x Mpios (OCT)'!F95+'Desagrega x Mpios (NOV)'!F95+'Desagrega x Mpios (DIC)'!F95</f>
        <v>#REF!</v>
      </c>
      <c r="G95" s="94" t="e">
        <f>'Desagrega x Mpios (ENE)'!G95+'Desagrega x Mpios (FEB)'!G95+'Desagrega x Mpios (MAR)'!G95+'Desagrega x Mpios (ABR)'!G95+#REF!+#REF!+#REF!+#REF!+#REF!+'Desagrega x Mpios (OCT)'!G95+'Desagrega x Mpios (NOV)'!G95+'Desagrega x Mpios (DIC)'!G95</f>
        <v>#REF!</v>
      </c>
      <c r="H95" s="94" t="e">
        <f>'Desagrega x Mpios (ENE)'!H95+'Desagrega x Mpios (FEB)'!H95+'Desagrega x Mpios (MAR)'!H95+'Desagrega x Mpios (ABR)'!H95+#REF!+#REF!+#REF!+#REF!+#REF!+'Desagrega x Mpios (OCT)'!H95+'Desagrega x Mpios (NOV)'!H95+'Desagrega x Mpios (DIC)'!H95</f>
        <v>#REF!</v>
      </c>
      <c r="I95" s="116" t="e">
        <f>'Desagrega x Mpios (ENE)'!I95+'Desagrega x Mpios (FEB)'!I95+'Desagrega x Mpios (MAR)'!I95+'Desagrega x Mpios (ABR)'!I95+#REF!+#REF!+#REF!+#REF!+#REF!+'Desagrega x Mpios (OCT)'!I95+'Desagrega x Mpios (NOV)'!I95+'Desagrega x Mpios (DIC)'!I95</f>
        <v>#REF!</v>
      </c>
      <c r="J95" s="61" t="e">
        <f t="shared" si="8"/>
        <v>#REF!</v>
      </c>
      <c r="K95" s="94" t="e">
        <f>'Desagrega x Mpios (ENE)'!K95+'Desagrega x Mpios (FEB)'!K95+'Desagrega x Mpios (MAR)'!K95+'Desagrega x Mpios (ABR)'!K95+#REF!+#REF!+#REF!+#REF!+#REF!+'Desagrega x Mpios (OCT)'!K95+'Desagrega x Mpios (NOV)'!K95+'Desagrega x Mpios (DIC)'!K95</f>
        <v>#REF!</v>
      </c>
      <c r="L95" s="94" t="e">
        <f>'Desagrega x Mpios (ENE)'!L95+'Desagrega x Mpios (FEB)'!L95+'Desagrega x Mpios (MAR)'!L95+'Desagrega x Mpios (ABR)'!L95+#REF!+#REF!+#REF!+#REF!+#REF!+'Desagrega x Mpios (OCT)'!L95+'Desagrega x Mpios (NOV)'!L95+'Desagrega x Mpios (DIC)'!L95</f>
        <v>#REF!</v>
      </c>
      <c r="M95" s="94" t="e">
        <f>'Desagrega x Mpios (ENE)'!M95+'Desagrega x Mpios (FEB)'!M95+'Desagrega x Mpios (MAR)'!M95+'Desagrega x Mpios (ABR)'!M95+#REF!+#REF!+#REF!+#REF!+#REF!+'Desagrega x Mpios (OCT)'!M95+'Desagrega x Mpios (NOV)'!M95+'Desagrega x Mpios (DIC)'!M95</f>
        <v>#REF!</v>
      </c>
      <c r="N95" s="116" t="e">
        <f>'Desagrega x Mpios (ENE)'!N95+'Desagrega x Mpios (FEB)'!N95+'Desagrega x Mpios (MAR)'!N95+'Desagrega x Mpios (ABR)'!N95+#REF!+#REF!+#REF!+#REF!+#REF!+'Desagrega x Mpios (OCT)'!N95+'Desagrega x Mpios (NOV)'!N95+'Desagrega x Mpios (DIC)'!N95</f>
        <v>#REF!</v>
      </c>
      <c r="O95" s="61" t="e">
        <f t="shared" si="9"/>
        <v>#REF!</v>
      </c>
      <c r="P95" s="66" t="e">
        <f t="shared" si="10"/>
        <v>#REF!</v>
      </c>
      <c r="Q95" s="94" t="e">
        <f>'Desagrega x Mpios (ENE)'!Q95+'Desagrega x Mpios (FEB)'!Q95+'Desagrega x Mpios (MAR)'!Q95+'Desagrega x Mpios (ABR)'!Q95+#REF!+#REF!+#REF!+#REF!+#REF!+'Desagrega x Mpios (OCT)'!Q95+'Desagrega x Mpios (NOV)'!Q95+'Desagrega x Mpios (DIC)'!Q95</f>
        <v>#REF!</v>
      </c>
      <c r="R95" s="94" t="e">
        <f>'Desagrega x Mpios (ENE)'!R95+'Desagrega x Mpios (FEB)'!R95+'Desagrega x Mpios (MAR)'!R95+'Desagrega x Mpios (ABR)'!R95+#REF!+#REF!+#REF!+#REF!+#REF!+'Desagrega x Mpios (OCT)'!R95+'Desagrega x Mpios (NOV)'!R95+'Desagrega x Mpios (DIC)'!R95</f>
        <v>#REF!</v>
      </c>
      <c r="S95" s="67" t="e">
        <f t="shared" si="6"/>
        <v>#REF!</v>
      </c>
      <c r="HZ95" s="78"/>
      <c r="IA95" s="78"/>
      <c r="IB95" s="78"/>
      <c r="IC95" s="78"/>
      <c r="ID95" s="78"/>
      <c r="IE95" s="78"/>
      <c r="IF95" s="78"/>
      <c r="IG95" s="78"/>
      <c r="IH95" s="78"/>
      <c r="II95" s="78"/>
      <c r="IJ95" s="78"/>
      <c r="IK95" s="78"/>
      <c r="IL95" s="78"/>
      <c r="IM95" s="78"/>
      <c r="IN95" s="78"/>
      <c r="IO95" s="78"/>
      <c r="IP95" s="78"/>
      <c r="IQ95" s="78"/>
      <c r="IR95" s="78"/>
      <c r="IS95" s="78"/>
    </row>
    <row r="96" spans="1:253" x14ac:dyDescent="0.2">
      <c r="A96" s="1">
        <v>11</v>
      </c>
      <c r="B96" s="29">
        <v>86</v>
      </c>
      <c r="C96" s="30" t="s">
        <v>108</v>
      </c>
      <c r="D96" s="30" t="e">
        <f>MAX('Desagrega x Mpios (ENE)'!D96,'Desagrega x Mpios (FEB)'!D96,'Desagrega x Mpios (MAR)'!D96,'Desagrega x Mpios (ABR)'!D96,#REF!,#REF!,#REF!,#REF!,#REF!,'Desagrega x Mpios (OCT)'!D96,'Desagrega x Mpios (NOV)'!D96,'Desagrega x Mpios (DIC)'!D96)</f>
        <v>#REF!</v>
      </c>
      <c r="E96" s="61" t="e">
        <f t="shared" si="7"/>
        <v>#REF!</v>
      </c>
      <c r="F96" s="94" t="e">
        <f>'Desagrega x Mpios (ENE)'!F96+'Desagrega x Mpios (FEB)'!F96+'Desagrega x Mpios (MAR)'!F96+'Desagrega x Mpios (ABR)'!F96+#REF!+#REF!+#REF!+#REF!+#REF!+'Desagrega x Mpios (OCT)'!F96+'Desagrega x Mpios (NOV)'!F96+'Desagrega x Mpios (DIC)'!F96</f>
        <v>#REF!</v>
      </c>
      <c r="G96" s="94" t="e">
        <f>'Desagrega x Mpios (ENE)'!G96+'Desagrega x Mpios (FEB)'!G96+'Desagrega x Mpios (MAR)'!G96+'Desagrega x Mpios (ABR)'!G96+#REF!+#REF!+#REF!+#REF!+#REF!+'Desagrega x Mpios (OCT)'!G96+'Desagrega x Mpios (NOV)'!G96+'Desagrega x Mpios (DIC)'!G96</f>
        <v>#REF!</v>
      </c>
      <c r="H96" s="94" t="e">
        <f>'Desagrega x Mpios (ENE)'!H96+'Desagrega x Mpios (FEB)'!H96+'Desagrega x Mpios (MAR)'!H96+'Desagrega x Mpios (ABR)'!H96+#REF!+#REF!+#REF!+#REF!+#REF!+'Desagrega x Mpios (OCT)'!H96+'Desagrega x Mpios (NOV)'!H96+'Desagrega x Mpios (DIC)'!H96</f>
        <v>#REF!</v>
      </c>
      <c r="I96" s="116" t="e">
        <f>'Desagrega x Mpios (ENE)'!I96+'Desagrega x Mpios (FEB)'!I96+'Desagrega x Mpios (MAR)'!I96+'Desagrega x Mpios (ABR)'!I96+#REF!+#REF!+#REF!+#REF!+#REF!+'Desagrega x Mpios (OCT)'!I96+'Desagrega x Mpios (NOV)'!I96+'Desagrega x Mpios (DIC)'!I96</f>
        <v>#REF!</v>
      </c>
      <c r="J96" s="61" t="e">
        <f t="shared" si="8"/>
        <v>#REF!</v>
      </c>
      <c r="K96" s="94" t="e">
        <f>'Desagrega x Mpios (ENE)'!K96+'Desagrega x Mpios (FEB)'!K96+'Desagrega x Mpios (MAR)'!K96+'Desagrega x Mpios (ABR)'!K96+#REF!+#REF!+#REF!+#REF!+#REF!+'Desagrega x Mpios (OCT)'!K96+'Desagrega x Mpios (NOV)'!K96+'Desagrega x Mpios (DIC)'!K96</f>
        <v>#REF!</v>
      </c>
      <c r="L96" s="94" t="e">
        <f>'Desagrega x Mpios (ENE)'!L96+'Desagrega x Mpios (FEB)'!L96+'Desagrega x Mpios (MAR)'!L96+'Desagrega x Mpios (ABR)'!L96+#REF!+#REF!+#REF!+#REF!+#REF!+'Desagrega x Mpios (OCT)'!L96+'Desagrega x Mpios (NOV)'!L96+'Desagrega x Mpios (DIC)'!L96</f>
        <v>#REF!</v>
      </c>
      <c r="M96" s="94" t="e">
        <f>'Desagrega x Mpios (ENE)'!M96+'Desagrega x Mpios (FEB)'!M96+'Desagrega x Mpios (MAR)'!M96+'Desagrega x Mpios (ABR)'!M96+#REF!+#REF!+#REF!+#REF!+#REF!+'Desagrega x Mpios (OCT)'!M96+'Desagrega x Mpios (NOV)'!M96+'Desagrega x Mpios (DIC)'!M96</f>
        <v>#REF!</v>
      </c>
      <c r="N96" s="116" t="e">
        <f>'Desagrega x Mpios (ENE)'!N96+'Desagrega x Mpios (FEB)'!N96+'Desagrega x Mpios (MAR)'!N96+'Desagrega x Mpios (ABR)'!N96+#REF!+#REF!+#REF!+#REF!+#REF!+'Desagrega x Mpios (OCT)'!N96+'Desagrega x Mpios (NOV)'!N96+'Desagrega x Mpios (DIC)'!N96</f>
        <v>#REF!</v>
      </c>
      <c r="O96" s="61" t="e">
        <f t="shared" si="9"/>
        <v>#REF!</v>
      </c>
      <c r="P96" s="66" t="e">
        <f t="shared" si="10"/>
        <v>#REF!</v>
      </c>
      <c r="Q96" s="94" t="e">
        <f>'Desagrega x Mpios (ENE)'!Q96+'Desagrega x Mpios (FEB)'!Q96+'Desagrega x Mpios (MAR)'!Q96+'Desagrega x Mpios (ABR)'!Q96+#REF!+#REF!+#REF!+#REF!+#REF!+'Desagrega x Mpios (OCT)'!Q96+'Desagrega x Mpios (NOV)'!Q96+'Desagrega x Mpios (DIC)'!Q96</f>
        <v>#REF!</v>
      </c>
      <c r="R96" s="94" t="e">
        <f>'Desagrega x Mpios (ENE)'!R96+'Desagrega x Mpios (FEB)'!R96+'Desagrega x Mpios (MAR)'!R96+'Desagrega x Mpios (ABR)'!R96+#REF!+#REF!+#REF!+#REF!+#REF!+'Desagrega x Mpios (OCT)'!R96+'Desagrega x Mpios (NOV)'!R96+'Desagrega x Mpios (DIC)'!R96</f>
        <v>#REF!</v>
      </c>
      <c r="S96" s="67" t="e">
        <f t="shared" si="6"/>
        <v>#REF!</v>
      </c>
    </row>
    <row r="97" spans="1:253" x14ac:dyDescent="0.2">
      <c r="A97" s="9">
        <v>6</v>
      </c>
      <c r="B97" s="29">
        <v>87</v>
      </c>
      <c r="C97" s="30" t="s">
        <v>109</v>
      </c>
      <c r="D97" s="30" t="e">
        <f>MAX('Desagrega x Mpios (ENE)'!D97,'Desagrega x Mpios (FEB)'!D97,'Desagrega x Mpios (MAR)'!D97,'Desagrega x Mpios (ABR)'!D97,#REF!,#REF!,#REF!,#REF!,#REF!,'Desagrega x Mpios (OCT)'!D97,'Desagrega x Mpios (NOV)'!D97,'Desagrega x Mpios (DIC)'!D97)</f>
        <v>#REF!</v>
      </c>
      <c r="E97" s="61" t="e">
        <f t="shared" si="7"/>
        <v>#REF!</v>
      </c>
      <c r="F97" s="94" t="e">
        <f>'Desagrega x Mpios (ENE)'!F97+'Desagrega x Mpios (FEB)'!F97+'Desagrega x Mpios (MAR)'!F97+'Desagrega x Mpios (ABR)'!F97+#REF!+#REF!+#REF!+#REF!+#REF!+'Desagrega x Mpios (OCT)'!F97+'Desagrega x Mpios (NOV)'!F97+'Desagrega x Mpios (DIC)'!F97</f>
        <v>#REF!</v>
      </c>
      <c r="G97" s="94" t="e">
        <f>'Desagrega x Mpios (ENE)'!G97+'Desagrega x Mpios (FEB)'!G97+'Desagrega x Mpios (MAR)'!G97+'Desagrega x Mpios (ABR)'!G97+#REF!+#REF!+#REF!+#REF!+#REF!+'Desagrega x Mpios (OCT)'!G97+'Desagrega x Mpios (NOV)'!G97+'Desagrega x Mpios (DIC)'!G97</f>
        <v>#REF!</v>
      </c>
      <c r="H97" s="94" t="e">
        <f>'Desagrega x Mpios (ENE)'!H97+'Desagrega x Mpios (FEB)'!H97+'Desagrega x Mpios (MAR)'!H97+'Desagrega x Mpios (ABR)'!H97+#REF!+#REF!+#REF!+#REF!+#REF!+'Desagrega x Mpios (OCT)'!H97+'Desagrega x Mpios (NOV)'!H97+'Desagrega x Mpios (DIC)'!H97</f>
        <v>#REF!</v>
      </c>
      <c r="I97" s="116" t="e">
        <f>'Desagrega x Mpios (ENE)'!I97+'Desagrega x Mpios (FEB)'!I97+'Desagrega x Mpios (MAR)'!I97+'Desagrega x Mpios (ABR)'!I97+#REF!+#REF!+#REF!+#REF!+#REF!+'Desagrega x Mpios (OCT)'!I97+'Desagrega x Mpios (NOV)'!I97+'Desagrega x Mpios (DIC)'!I97</f>
        <v>#REF!</v>
      </c>
      <c r="J97" s="61" t="e">
        <f t="shared" si="8"/>
        <v>#REF!</v>
      </c>
      <c r="K97" s="94" t="e">
        <f>'Desagrega x Mpios (ENE)'!K97+'Desagrega x Mpios (FEB)'!K97+'Desagrega x Mpios (MAR)'!K97+'Desagrega x Mpios (ABR)'!K97+#REF!+#REF!+#REF!+#REF!+#REF!+'Desagrega x Mpios (OCT)'!K97+'Desagrega x Mpios (NOV)'!K97+'Desagrega x Mpios (DIC)'!K97</f>
        <v>#REF!</v>
      </c>
      <c r="L97" s="94" t="e">
        <f>'Desagrega x Mpios (ENE)'!L97+'Desagrega x Mpios (FEB)'!L97+'Desagrega x Mpios (MAR)'!L97+'Desagrega x Mpios (ABR)'!L97+#REF!+#REF!+#REF!+#REF!+#REF!+'Desagrega x Mpios (OCT)'!L97+'Desagrega x Mpios (NOV)'!L97+'Desagrega x Mpios (DIC)'!L97</f>
        <v>#REF!</v>
      </c>
      <c r="M97" s="94" t="e">
        <f>'Desagrega x Mpios (ENE)'!M97+'Desagrega x Mpios (FEB)'!M97+'Desagrega x Mpios (MAR)'!M97+'Desagrega x Mpios (ABR)'!M97+#REF!+#REF!+#REF!+#REF!+#REF!+'Desagrega x Mpios (OCT)'!M97+'Desagrega x Mpios (NOV)'!M97+'Desagrega x Mpios (DIC)'!M97</f>
        <v>#REF!</v>
      </c>
      <c r="N97" s="116" t="e">
        <f>'Desagrega x Mpios (ENE)'!N97+'Desagrega x Mpios (FEB)'!N97+'Desagrega x Mpios (MAR)'!N97+'Desagrega x Mpios (ABR)'!N97+#REF!+#REF!+#REF!+#REF!+#REF!+'Desagrega x Mpios (OCT)'!N97+'Desagrega x Mpios (NOV)'!N97+'Desagrega x Mpios (DIC)'!N97</f>
        <v>#REF!</v>
      </c>
      <c r="O97" s="61" t="e">
        <f t="shared" si="9"/>
        <v>#REF!</v>
      </c>
      <c r="P97" s="66" t="e">
        <f t="shared" si="10"/>
        <v>#REF!</v>
      </c>
      <c r="Q97" s="94" t="e">
        <f>'Desagrega x Mpios (ENE)'!Q97+'Desagrega x Mpios (FEB)'!Q97+'Desagrega x Mpios (MAR)'!Q97+'Desagrega x Mpios (ABR)'!Q97+#REF!+#REF!+#REF!+#REF!+#REF!+'Desagrega x Mpios (OCT)'!Q97+'Desagrega x Mpios (NOV)'!Q97+'Desagrega x Mpios (DIC)'!Q97</f>
        <v>#REF!</v>
      </c>
      <c r="R97" s="94" t="e">
        <f>'Desagrega x Mpios (ENE)'!R97+'Desagrega x Mpios (FEB)'!R97+'Desagrega x Mpios (MAR)'!R97+'Desagrega x Mpios (ABR)'!R97+#REF!+#REF!+#REF!+#REF!+#REF!+'Desagrega x Mpios (OCT)'!R97+'Desagrega x Mpios (NOV)'!R97+'Desagrega x Mpios (DIC)'!R97</f>
        <v>#REF!</v>
      </c>
      <c r="S97" s="67" t="e">
        <f t="shared" si="6"/>
        <v>#REF!</v>
      </c>
    </row>
    <row r="98" spans="1:253" x14ac:dyDescent="0.2">
      <c r="A98" s="4">
        <v>7</v>
      </c>
      <c r="B98" s="29">
        <v>88</v>
      </c>
      <c r="C98" s="30" t="s">
        <v>110</v>
      </c>
      <c r="D98" s="30" t="e">
        <f>MAX('Desagrega x Mpios (ENE)'!D98,'Desagrega x Mpios (FEB)'!D98,'Desagrega x Mpios (MAR)'!D98,'Desagrega x Mpios (ABR)'!D98,#REF!,#REF!,#REF!,#REF!,#REF!,'Desagrega x Mpios (OCT)'!D98,'Desagrega x Mpios (NOV)'!D98,'Desagrega x Mpios (DIC)'!D98)</f>
        <v>#REF!</v>
      </c>
      <c r="E98" s="61" t="e">
        <f t="shared" si="7"/>
        <v>#REF!</v>
      </c>
      <c r="F98" s="94" t="e">
        <f>'Desagrega x Mpios (ENE)'!F98+'Desagrega x Mpios (FEB)'!F98+'Desagrega x Mpios (MAR)'!F98+'Desagrega x Mpios (ABR)'!F98+#REF!+#REF!+#REF!+#REF!+#REF!+'Desagrega x Mpios (OCT)'!F98+'Desagrega x Mpios (NOV)'!F98+'Desagrega x Mpios (DIC)'!F98</f>
        <v>#REF!</v>
      </c>
      <c r="G98" s="94" t="e">
        <f>'Desagrega x Mpios (ENE)'!G98+'Desagrega x Mpios (FEB)'!G98+'Desagrega x Mpios (MAR)'!G98+'Desagrega x Mpios (ABR)'!G98+#REF!+#REF!+#REF!+#REF!+#REF!+'Desagrega x Mpios (OCT)'!G98+'Desagrega x Mpios (NOV)'!G98+'Desagrega x Mpios (DIC)'!G98</f>
        <v>#REF!</v>
      </c>
      <c r="H98" s="94" t="e">
        <f>'Desagrega x Mpios (ENE)'!H98+'Desagrega x Mpios (FEB)'!H98+'Desagrega x Mpios (MAR)'!H98+'Desagrega x Mpios (ABR)'!H98+#REF!+#REF!+#REF!+#REF!+#REF!+'Desagrega x Mpios (OCT)'!H98+'Desagrega x Mpios (NOV)'!H98+'Desagrega x Mpios (DIC)'!H98</f>
        <v>#REF!</v>
      </c>
      <c r="I98" s="116" t="e">
        <f>'Desagrega x Mpios (ENE)'!I98+'Desagrega x Mpios (FEB)'!I98+'Desagrega x Mpios (MAR)'!I98+'Desagrega x Mpios (ABR)'!I98+#REF!+#REF!+#REF!+#REF!+#REF!+'Desagrega x Mpios (OCT)'!I98+'Desagrega x Mpios (NOV)'!I98+'Desagrega x Mpios (DIC)'!I98</f>
        <v>#REF!</v>
      </c>
      <c r="J98" s="61" t="e">
        <f t="shared" si="8"/>
        <v>#REF!</v>
      </c>
      <c r="K98" s="94" t="e">
        <f>'Desagrega x Mpios (ENE)'!K98+'Desagrega x Mpios (FEB)'!K98+'Desagrega x Mpios (MAR)'!K98+'Desagrega x Mpios (ABR)'!K98+#REF!+#REF!+#REF!+#REF!+#REF!+'Desagrega x Mpios (OCT)'!K98+'Desagrega x Mpios (NOV)'!K98+'Desagrega x Mpios (DIC)'!K98</f>
        <v>#REF!</v>
      </c>
      <c r="L98" s="94" t="e">
        <f>'Desagrega x Mpios (ENE)'!L98+'Desagrega x Mpios (FEB)'!L98+'Desagrega x Mpios (MAR)'!L98+'Desagrega x Mpios (ABR)'!L98+#REF!+#REF!+#REF!+#REF!+#REF!+'Desagrega x Mpios (OCT)'!L98+'Desagrega x Mpios (NOV)'!L98+'Desagrega x Mpios (DIC)'!L98</f>
        <v>#REF!</v>
      </c>
      <c r="M98" s="94" t="e">
        <f>'Desagrega x Mpios (ENE)'!M98+'Desagrega x Mpios (FEB)'!M98+'Desagrega x Mpios (MAR)'!M98+'Desagrega x Mpios (ABR)'!M98+#REF!+#REF!+#REF!+#REF!+#REF!+'Desagrega x Mpios (OCT)'!M98+'Desagrega x Mpios (NOV)'!M98+'Desagrega x Mpios (DIC)'!M98</f>
        <v>#REF!</v>
      </c>
      <c r="N98" s="116" t="e">
        <f>'Desagrega x Mpios (ENE)'!N98+'Desagrega x Mpios (FEB)'!N98+'Desagrega x Mpios (MAR)'!N98+'Desagrega x Mpios (ABR)'!N98+#REF!+#REF!+#REF!+#REF!+#REF!+'Desagrega x Mpios (OCT)'!N98+'Desagrega x Mpios (NOV)'!N98+'Desagrega x Mpios (DIC)'!N98</f>
        <v>#REF!</v>
      </c>
      <c r="O98" s="61" t="e">
        <f t="shared" si="9"/>
        <v>#REF!</v>
      </c>
      <c r="P98" s="66" t="e">
        <f t="shared" si="10"/>
        <v>#REF!</v>
      </c>
      <c r="Q98" s="94" t="e">
        <f>'Desagrega x Mpios (ENE)'!Q98+'Desagrega x Mpios (FEB)'!Q98+'Desagrega x Mpios (MAR)'!Q98+'Desagrega x Mpios (ABR)'!Q98+#REF!+#REF!+#REF!+#REF!+#REF!+'Desagrega x Mpios (OCT)'!Q98+'Desagrega x Mpios (NOV)'!Q98+'Desagrega x Mpios (DIC)'!Q98</f>
        <v>#REF!</v>
      </c>
      <c r="R98" s="94" t="e">
        <f>'Desagrega x Mpios (ENE)'!R98+'Desagrega x Mpios (FEB)'!R98+'Desagrega x Mpios (MAR)'!R98+'Desagrega x Mpios (ABR)'!R98+#REF!+#REF!+#REF!+#REF!+#REF!+'Desagrega x Mpios (OCT)'!R98+'Desagrega x Mpios (NOV)'!R98+'Desagrega x Mpios (DIC)'!R98</f>
        <v>#REF!</v>
      </c>
      <c r="S98" s="67" t="e">
        <f t="shared" si="6"/>
        <v>#REF!</v>
      </c>
    </row>
    <row r="99" spans="1:253" x14ac:dyDescent="0.2">
      <c r="A99" s="1">
        <v>11</v>
      </c>
      <c r="B99" s="29">
        <v>89</v>
      </c>
      <c r="C99" s="30" t="s">
        <v>111</v>
      </c>
      <c r="D99" s="30" t="e">
        <f>MAX('Desagrega x Mpios (ENE)'!D99,'Desagrega x Mpios (FEB)'!D99,'Desagrega x Mpios (MAR)'!D99,'Desagrega x Mpios (ABR)'!D99,#REF!,#REF!,#REF!,#REF!,#REF!,'Desagrega x Mpios (OCT)'!D99,'Desagrega x Mpios (NOV)'!D99,'Desagrega x Mpios (DIC)'!D99)</f>
        <v>#REF!</v>
      </c>
      <c r="E99" s="61" t="e">
        <f t="shared" si="7"/>
        <v>#REF!</v>
      </c>
      <c r="F99" s="94" t="e">
        <f>'Desagrega x Mpios (ENE)'!F99+'Desagrega x Mpios (FEB)'!F99+'Desagrega x Mpios (MAR)'!F99+'Desagrega x Mpios (ABR)'!F99+#REF!+#REF!+#REF!+#REF!+#REF!+'Desagrega x Mpios (OCT)'!F99+'Desagrega x Mpios (NOV)'!F99+'Desagrega x Mpios (DIC)'!F99</f>
        <v>#REF!</v>
      </c>
      <c r="G99" s="94" t="e">
        <f>'Desagrega x Mpios (ENE)'!G99+'Desagrega x Mpios (FEB)'!G99+'Desagrega x Mpios (MAR)'!G99+'Desagrega x Mpios (ABR)'!G99+#REF!+#REF!+#REF!+#REF!+#REF!+'Desagrega x Mpios (OCT)'!G99+'Desagrega x Mpios (NOV)'!G99+'Desagrega x Mpios (DIC)'!G99</f>
        <v>#REF!</v>
      </c>
      <c r="H99" s="94" t="e">
        <f>'Desagrega x Mpios (ENE)'!H99+'Desagrega x Mpios (FEB)'!H99+'Desagrega x Mpios (MAR)'!H99+'Desagrega x Mpios (ABR)'!H99+#REF!+#REF!+#REF!+#REF!+#REF!+'Desagrega x Mpios (OCT)'!H99+'Desagrega x Mpios (NOV)'!H99+'Desagrega x Mpios (DIC)'!H99</f>
        <v>#REF!</v>
      </c>
      <c r="I99" s="116" t="e">
        <f>'Desagrega x Mpios (ENE)'!I99+'Desagrega x Mpios (FEB)'!I99+'Desagrega x Mpios (MAR)'!I99+'Desagrega x Mpios (ABR)'!I99+#REF!+#REF!+#REF!+#REF!+#REF!+'Desagrega x Mpios (OCT)'!I99+'Desagrega x Mpios (NOV)'!I99+'Desagrega x Mpios (DIC)'!I99</f>
        <v>#REF!</v>
      </c>
      <c r="J99" s="61" t="e">
        <f t="shared" si="8"/>
        <v>#REF!</v>
      </c>
      <c r="K99" s="94" t="e">
        <f>'Desagrega x Mpios (ENE)'!K99+'Desagrega x Mpios (FEB)'!K99+'Desagrega x Mpios (MAR)'!K99+'Desagrega x Mpios (ABR)'!K99+#REF!+#REF!+#REF!+#REF!+#REF!+'Desagrega x Mpios (OCT)'!K99+'Desagrega x Mpios (NOV)'!K99+'Desagrega x Mpios (DIC)'!K99</f>
        <v>#REF!</v>
      </c>
      <c r="L99" s="94" t="e">
        <f>'Desagrega x Mpios (ENE)'!L99+'Desagrega x Mpios (FEB)'!L99+'Desagrega x Mpios (MAR)'!L99+'Desagrega x Mpios (ABR)'!L99+#REF!+#REF!+#REF!+#REF!+#REF!+'Desagrega x Mpios (OCT)'!L99+'Desagrega x Mpios (NOV)'!L99+'Desagrega x Mpios (DIC)'!L99</f>
        <v>#REF!</v>
      </c>
      <c r="M99" s="94" t="e">
        <f>'Desagrega x Mpios (ENE)'!M99+'Desagrega x Mpios (FEB)'!M99+'Desagrega x Mpios (MAR)'!M99+'Desagrega x Mpios (ABR)'!M99+#REF!+#REF!+#REF!+#REF!+#REF!+'Desagrega x Mpios (OCT)'!M99+'Desagrega x Mpios (NOV)'!M99+'Desagrega x Mpios (DIC)'!M99</f>
        <v>#REF!</v>
      </c>
      <c r="N99" s="116" t="e">
        <f>'Desagrega x Mpios (ENE)'!N99+'Desagrega x Mpios (FEB)'!N99+'Desagrega x Mpios (MAR)'!N99+'Desagrega x Mpios (ABR)'!N99+#REF!+#REF!+#REF!+#REF!+#REF!+'Desagrega x Mpios (OCT)'!N99+'Desagrega x Mpios (NOV)'!N99+'Desagrega x Mpios (DIC)'!N99</f>
        <v>#REF!</v>
      </c>
      <c r="O99" s="61" t="e">
        <f t="shared" si="9"/>
        <v>#REF!</v>
      </c>
      <c r="P99" s="66" t="e">
        <f t="shared" si="10"/>
        <v>#REF!</v>
      </c>
      <c r="Q99" s="94" t="e">
        <f>'Desagrega x Mpios (ENE)'!Q99+'Desagrega x Mpios (FEB)'!Q99+'Desagrega x Mpios (MAR)'!Q99+'Desagrega x Mpios (ABR)'!Q99+#REF!+#REF!+#REF!+#REF!+#REF!+'Desagrega x Mpios (OCT)'!Q99+'Desagrega x Mpios (NOV)'!Q99+'Desagrega x Mpios (DIC)'!Q99</f>
        <v>#REF!</v>
      </c>
      <c r="R99" s="94" t="e">
        <f>'Desagrega x Mpios (ENE)'!R99+'Desagrega x Mpios (FEB)'!R99+'Desagrega x Mpios (MAR)'!R99+'Desagrega x Mpios (ABR)'!R99+#REF!+#REF!+#REF!+#REF!+#REF!+'Desagrega x Mpios (OCT)'!R99+'Desagrega x Mpios (NOV)'!R99+'Desagrega x Mpios (DIC)'!R99</f>
        <v>#REF!</v>
      </c>
      <c r="S99" s="67" t="e">
        <f t="shared" si="6"/>
        <v>#REF!</v>
      </c>
    </row>
    <row r="100" spans="1:253" x14ac:dyDescent="0.2">
      <c r="A100" s="4">
        <v>7</v>
      </c>
      <c r="B100" s="29">
        <v>90</v>
      </c>
      <c r="C100" s="30" t="s">
        <v>112</v>
      </c>
      <c r="D100" s="30" t="e">
        <f>MAX('Desagrega x Mpios (ENE)'!D100,'Desagrega x Mpios (FEB)'!D100,'Desagrega x Mpios (MAR)'!D100,'Desagrega x Mpios (ABR)'!D100,#REF!,#REF!,#REF!,#REF!,#REF!,'Desagrega x Mpios (OCT)'!D100,'Desagrega x Mpios (NOV)'!D100,'Desagrega x Mpios (DIC)'!D100)</f>
        <v>#REF!</v>
      </c>
      <c r="E100" s="61" t="e">
        <f t="shared" si="7"/>
        <v>#REF!</v>
      </c>
      <c r="F100" s="94" t="e">
        <f>'Desagrega x Mpios (ENE)'!F100+'Desagrega x Mpios (FEB)'!F100+'Desagrega x Mpios (MAR)'!F100+'Desagrega x Mpios (ABR)'!F100+#REF!+#REF!+#REF!+#REF!+#REF!+'Desagrega x Mpios (OCT)'!F100+'Desagrega x Mpios (NOV)'!F100+'Desagrega x Mpios (DIC)'!F100</f>
        <v>#REF!</v>
      </c>
      <c r="G100" s="94" t="e">
        <f>'Desagrega x Mpios (ENE)'!G100+'Desagrega x Mpios (FEB)'!G100+'Desagrega x Mpios (MAR)'!G100+'Desagrega x Mpios (ABR)'!G100+#REF!+#REF!+#REF!+#REF!+#REF!+'Desagrega x Mpios (OCT)'!G100+'Desagrega x Mpios (NOV)'!G100+'Desagrega x Mpios (DIC)'!G100</f>
        <v>#REF!</v>
      </c>
      <c r="H100" s="94" t="e">
        <f>'Desagrega x Mpios (ENE)'!H100+'Desagrega x Mpios (FEB)'!H100+'Desagrega x Mpios (MAR)'!H100+'Desagrega x Mpios (ABR)'!H100+#REF!+#REF!+#REF!+#REF!+#REF!+'Desagrega x Mpios (OCT)'!H100+'Desagrega x Mpios (NOV)'!H100+'Desagrega x Mpios (DIC)'!H100</f>
        <v>#REF!</v>
      </c>
      <c r="I100" s="116" t="e">
        <f>'Desagrega x Mpios (ENE)'!I100+'Desagrega x Mpios (FEB)'!I100+'Desagrega x Mpios (MAR)'!I100+'Desagrega x Mpios (ABR)'!I100+#REF!+#REF!+#REF!+#REF!+#REF!+'Desagrega x Mpios (OCT)'!I100+'Desagrega x Mpios (NOV)'!I100+'Desagrega x Mpios (DIC)'!I100</f>
        <v>#REF!</v>
      </c>
      <c r="J100" s="61" t="e">
        <f t="shared" si="8"/>
        <v>#REF!</v>
      </c>
      <c r="K100" s="94" t="e">
        <f>'Desagrega x Mpios (ENE)'!K100+'Desagrega x Mpios (FEB)'!K100+'Desagrega x Mpios (MAR)'!K100+'Desagrega x Mpios (ABR)'!K100+#REF!+#REF!+#REF!+#REF!+#REF!+'Desagrega x Mpios (OCT)'!K100+'Desagrega x Mpios (NOV)'!K100+'Desagrega x Mpios (DIC)'!K100</f>
        <v>#REF!</v>
      </c>
      <c r="L100" s="94" t="e">
        <f>'Desagrega x Mpios (ENE)'!L100+'Desagrega x Mpios (FEB)'!L100+'Desagrega x Mpios (MAR)'!L100+'Desagrega x Mpios (ABR)'!L100+#REF!+#REF!+#REF!+#REF!+#REF!+'Desagrega x Mpios (OCT)'!L100+'Desagrega x Mpios (NOV)'!L100+'Desagrega x Mpios (DIC)'!L100</f>
        <v>#REF!</v>
      </c>
      <c r="M100" s="94" t="e">
        <f>'Desagrega x Mpios (ENE)'!M100+'Desagrega x Mpios (FEB)'!M100+'Desagrega x Mpios (MAR)'!M100+'Desagrega x Mpios (ABR)'!M100+#REF!+#REF!+#REF!+#REF!+#REF!+'Desagrega x Mpios (OCT)'!M100+'Desagrega x Mpios (NOV)'!M100+'Desagrega x Mpios (DIC)'!M100</f>
        <v>#REF!</v>
      </c>
      <c r="N100" s="116" t="e">
        <f>'Desagrega x Mpios (ENE)'!N100+'Desagrega x Mpios (FEB)'!N100+'Desagrega x Mpios (MAR)'!N100+'Desagrega x Mpios (ABR)'!N100+#REF!+#REF!+#REF!+#REF!+#REF!+'Desagrega x Mpios (OCT)'!N100+'Desagrega x Mpios (NOV)'!N100+'Desagrega x Mpios (DIC)'!N100</f>
        <v>#REF!</v>
      </c>
      <c r="O100" s="61" t="e">
        <f t="shared" si="9"/>
        <v>#REF!</v>
      </c>
      <c r="P100" s="66" t="e">
        <f t="shared" si="10"/>
        <v>#REF!</v>
      </c>
      <c r="Q100" s="94" t="e">
        <f>'Desagrega x Mpios (ENE)'!Q100+'Desagrega x Mpios (FEB)'!Q100+'Desagrega x Mpios (MAR)'!Q100+'Desagrega x Mpios (ABR)'!Q100+#REF!+#REF!+#REF!+#REF!+#REF!+'Desagrega x Mpios (OCT)'!Q100+'Desagrega x Mpios (NOV)'!Q100+'Desagrega x Mpios (DIC)'!Q100</f>
        <v>#REF!</v>
      </c>
      <c r="R100" s="94" t="e">
        <f>'Desagrega x Mpios (ENE)'!R100+'Desagrega x Mpios (FEB)'!R100+'Desagrega x Mpios (MAR)'!R100+'Desagrega x Mpios (ABR)'!R100+#REF!+#REF!+#REF!+#REF!+#REF!+'Desagrega x Mpios (OCT)'!R100+'Desagrega x Mpios (NOV)'!R100+'Desagrega x Mpios (DIC)'!R100</f>
        <v>#REF!</v>
      </c>
      <c r="S100" s="67" t="e">
        <f t="shared" si="6"/>
        <v>#REF!</v>
      </c>
    </row>
    <row r="101" spans="1:253" x14ac:dyDescent="0.2">
      <c r="A101" s="12">
        <v>2</v>
      </c>
      <c r="B101" s="29">
        <v>91</v>
      </c>
      <c r="C101" s="30" t="s">
        <v>113</v>
      </c>
      <c r="D101" s="30" t="e">
        <f>MAX('Desagrega x Mpios (ENE)'!D101,'Desagrega x Mpios (FEB)'!D101,'Desagrega x Mpios (MAR)'!D101,'Desagrega x Mpios (ABR)'!D101,#REF!,#REF!,#REF!,#REF!,#REF!,'Desagrega x Mpios (OCT)'!D101,'Desagrega x Mpios (NOV)'!D101,'Desagrega x Mpios (DIC)'!D101)</f>
        <v>#REF!</v>
      </c>
      <c r="E101" s="61" t="e">
        <f t="shared" si="7"/>
        <v>#REF!</v>
      </c>
      <c r="F101" s="94" t="e">
        <f>'Desagrega x Mpios (ENE)'!F101+'Desagrega x Mpios (FEB)'!F101+'Desagrega x Mpios (MAR)'!F101+'Desagrega x Mpios (ABR)'!F101+#REF!+#REF!+#REF!+#REF!+#REF!+'Desagrega x Mpios (OCT)'!F101+'Desagrega x Mpios (NOV)'!F101+'Desagrega x Mpios (DIC)'!F101</f>
        <v>#REF!</v>
      </c>
      <c r="G101" s="94" t="e">
        <f>'Desagrega x Mpios (ENE)'!G101+'Desagrega x Mpios (FEB)'!G101+'Desagrega x Mpios (MAR)'!G101+'Desagrega x Mpios (ABR)'!G101+#REF!+#REF!+#REF!+#REF!+#REF!+'Desagrega x Mpios (OCT)'!G101+'Desagrega x Mpios (NOV)'!G101+'Desagrega x Mpios (DIC)'!G101</f>
        <v>#REF!</v>
      </c>
      <c r="H101" s="94" t="e">
        <f>'Desagrega x Mpios (ENE)'!H101+'Desagrega x Mpios (FEB)'!H101+'Desagrega x Mpios (MAR)'!H101+'Desagrega x Mpios (ABR)'!H101+#REF!+#REF!+#REF!+#REF!+#REF!+'Desagrega x Mpios (OCT)'!H101+'Desagrega x Mpios (NOV)'!H101+'Desagrega x Mpios (DIC)'!H101</f>
        <v>#REF!</v>
      </c>
      <c r="I101" s="116" t="e">
        <f>'Desagrega x Mpios (ENE)'!I101+'Desagrega x Mpios (FEB)'!I101+'Desagrega x Mpios (MAR)'!I101+'Desagrega x Mpios (ABR)'!I101+#REF!+#REF!+#REF!+#REF!+#REF!+'Desagrega x Mpios (OCT)'!I101+'Desagrega x Mpios (NOV)'!I101+'Desagrega x Mpios (DIC)'!I101</f>
        <v>#REF!</v>
      </c>
      <c r="J101" s="61" t="e">
        <f t="shared" si="8"/>
        <v>#REF!</v>
      </c>
      <c r="K101" s="94" t="e">
        <f>'Desagrega x Mpios (ENE)'!K101+'Desagrega x Mpios (FEB)'!K101+'Desagrega x Mpios (MAR)'!K101+'Desagrega x Mpios (ABR)'!K101+#REF!+#REF!+#REF!+#REF!+#REF!+'Desagrega x Mpios (OCT)'!K101+'Desagrega x Mpios (NOV)'!K101+'Desagrega x Mpios (DIC)'!K101</f>
        <v>#REF!</v>
      </c>
      <c r="L101" s="94" t="e">
        <f>'Desagrega x Mpios (ENE)'!L101+'Desagrega x Mpios (FEB)'!L101+'Desagrega x Mpios (MAR)'!L101+'Desagrega x Mpios (ABR)'!L101+#REF!+#REF!+#REF!+#REF!+#REF!+'Desagrega x Mpios (OCT)'!L101+'Desagrega x Mpios (NOV)'!L101+'Desagrega x Mpios (DIC)'!L101</f>
        <v>#REF!</v>
      </c>
      <c r="M101" s="94" t="e">
        <f>'Desagrega x Mpios (ENE)'!M101+'Desagrega x Mpios (FEB)'!M101+'Desagrega x Mpios (MAR)'!M101+'Desagrega x Mpios (ABR)'!M101+#REF!+#REF!+#REF!+#REF!+#REF!+'Desagrega x Mpios (OCT)'!M101+'Desagrega x Mpios (NOV)'!M101+'Desagrega x Mpios (DIC)'!M101</f>
        <v>#REF!</v>
      </c>
      <c r="N101" s="116" t="e">
        <f>'Desagrega x Mpios (ENE)'!N101+'Desagrega x Mpios (FEB)'!N101+'Desagrega x Mpios (MAR)'!N101+'Desagrega x Mpios (ABR)'!N101+#REF!+#REF!+#REF!+#REF!+#REF!+'Desagrega x Mpios (OCT)'!N101+'Desagrega x Mpios (NOV)'!N101+'Desagrega x Mpios (DIC)'!N101</f>
        <v>#REF!</v>
      </c>
      <c r="O101" s="61" t="e">
        <f t="shared" si="9"/>
        <v>#REF!</v>
      </c>
      <c r="P101" s="66" t="e">
        <f t="shared" si="10"/>
        <v>#REF!</v>
      </c>
      <c r="Q101" s="94" t="e">
        <f>'Desagrega x Mpios (ENE)'!Q101+'Desagrega x Mpios (FEB)'!Q101+'Desagrega x Mpios (MAR)'!Q101+'Desagrega x Mpios (ABR)'!Q101+#REF!+#REF!+#REF!+#REF!+#REF!+'Desagrega x Mpios (OCT)'!Q101+'Desagrega x Mpios (NOV)'!Q101+'Desagrega x Mpios (DIC)'!Q101</f>
        <v>#REF!</v>
      </c>
      <c r="R101" s="94" t="e">
        <f>'Desagrega x Mpios (ENE)'!R101+'Desagrega x Mpios (FEB)'!R101+'Desagrega x Mpios (MAR)'!R101+'Desagrega x Mpios (ABR)'!R101+#REF!+#REF!+#REF!+#REF!+#REF!+'Desagrega x Mpios (OCT)'!R101+'Desagrega x Mpios (NOV)'!R101+'Desagrega x Mpios (DIC)'!R101</f>
        <v>#REF!</v>
      </c>
      <c r="S101" s="67" t="e">
        <f t="shared" si="6"/>
        <v>#REF!</v>
      </c>
    </row>
    <row r="102" spans="1:253" ht="15.75" x14ac:dyDescent="0.2">
      <c r="A102" s="1">
        <v>11</v>
      </c>
      <c r="B102" s="29">
        <v>92</v>
      </c>
      <c r="C102" s="30" t="s">
        <v>114</v>
      </c>
      <c r="D102" s="30" t="e">
        <f>MAX('Desagrega x Mpios (ENE)'!D102,'Desagrega x Mpios (FEB)'!D102,'Desagrega x Mpios (MAR)'!D102,'Desagrega x Mpios (ABR)'!D102,#REF!,#REF!,#REF!,#REF!,#REF!,'Desagrega x Mpios (OCT)'!D102,'Desagrega x Mpios (NOV)'!D102,'Desagrega x Mpios (DIC)'!D102)</f>
        <v>#REF!</v>
      </c>
      <c r="E102" s="61" t="e">
        <f t="shared" si="7"/>
        <v>#REF!</v>
      </c>
      <c r="F102" s="94" t="e">
        <f>'Desagrega x Mpios (ENE)'!F102+'Desagrega x Mpios (FEB)'!F102+'Desagrega x Mpios (MAR)'!F102+'Desagrega x Mpios (ABR)'!F102+#REF!+#REF!+#REF!+#REF!+#REF!+'Desagrega x Mpios (OCT)'!F102+'Desagrega x Mpios (NOV)'!F102+'Desagrega x Mpios (DIC)'!F102</f>
        <v>#REF!</v>
      </c>
      <c r="G102" s="94" t="e">
        <f>'Desagrega x Mpios (ENE)'!G102+'Desagrega x Mpios (FEB)'!G102+'Desagrega x Mpios (MAR)'!G102+'Desagrega x Mpios (ABR)'!G102+#REF!+#REF!+#REF!+#REF!+#REF!+'Desagrega x Mpios (OCT)'!G102+'Desagrega x Mpios (NOV)'!G102+'Desagrega x Mpios (DIC)'!G102</f>
        <v>#REF!</v>
      </c>
      <c r="H102" s="94" t="e">
        <f>'Desagrega x Mpios (ENE)'!H102+'Desagrega x Mpios (FEB)'!H102+'Desagrega x Mpios (MAR)'!H102+'Desagrega x Mpios (ABR)'!H102+#REF!+#REF!+#REF!+#REF!+#REF!+'Desagrega x Mpios (OCT)'!H102+'Desagrega x Mpios (NOV)'!H102+'Desagrega x Mpios (DIC)'!H102</f>
        <v>#REF!</v>
      </c>
      <c r="I102" s="116" t="e">
        <f>'Desagrega x Mpios (ENE)'!I102+'Desagrega x Mpios (FEB)'!I102+'Desagrega x Mpios (MAR)'!I102+'Desagrega x Mpios (ABR)'!I102+#REF!+#REF!+#REF!+#REF!+#REF!+'Desagrega x Mpios (OCT)'!I102+'Desagrega x Mpios (NOV)'!I102+'Desagrega x Mpios (DIC)'!I102</f>
        <v>#REF!</v>
      </c>
      <c r="J102" s="61" t="e">
        <f t="shared" si="8"/>
        <v>#REF!</v>
      </c>
      <c r="K102" s="94" t="e">
        <f>'Desagrega x Mpios (ENE)'!K102+'Desagrega x Mpios (FEB)'!K102+'Desagrega x Mpios (MAR)'!K102+'Desagrega x Mpios (ABR)'!K102+#REF!+#REF!+#REF!+#REF!+#REF!+'Desagrega x Mpios (OCT)'!K102+'Desagrega x Mpios (NOV)'!K102+'Desagrega x Mpios (DIC)'!K102</f>
        <v>#REF!</v>
      </c>
      <c r="L102" s="94" t="e">
        <f>'Desagrega x Mpios (ENE)'!L102+'Desagrega x Mpios (FEB)'!L102+'Desagrega x Mpios (MAR)'!L102+'Desagrega x Mpios (ABR)'!L102+#REF!+#REF!+#REF!+#REF!+#REF!+'Desagrega x Mpios (OCT)'!L102+'Desagrega x Mpios (NOV)'!L102+'Desagrega x Mpios (DIC)'!L102</f>
        <v>#REF!</v>
      </c>
      <c r="M102" s="94" t="e">
        <f>'Desagrega x Mpios (ENE)'!M102+'Desagrega x Mpios (FEB)'!M102+'Desagrega x Mpios (MAR)'!M102+'Desagrega x Mpios (ABR)'!M102+#REF!+#REF!+#REF!+#REF!+#REF!+'Desagrega x Mpios (OCT)'!M102+'Desagrega x Mpios (NOV)'!M102+'Desagrega x Mpios (DIC)'!M102</f>
        <v>#REF!</v>
      </c>
      <c r="N102" s="116" t="e">
        <f>'Desagrega x Mpios (ENE)'!N102+'Desagrega x Mpios (FEB)'!N102+'Desagrega x Mpios (MAR)'!N102+'Desagrega x Mpios (ABR)'!N102+#REF!+#REF!+#REF!+#REF!+#REF!+'Desagrega x Mpios (OCT)'!N102+'Desagrega x Mpios (NOV)'!N102+'Desagrega x Mpios (DIC)'!N102</f>
        <v>#REF!</v>
      </c>
      <c r="O102" s="61" t="e">
        <f t="shared" si="9"/>
        <v>#REF!</v>
      </c>
      <c r="P102" s="66" t="e">
        <f t="shared" si="10"/>
        <v>#REF!</v>
      </c>
      <c r="Q102" s="94" t="e">
        <f>'Desagrega x Mpios (ENE)'!Q102+'Desagrega x Mpios (FEB)'!Q102+'Desagrega x Mpios (MAR)'!Q102+'Desagrega x Mpios (ABR)'!Q102+#REF!+#REF!+#REF!+#REF!+#REF!+'Desagrega x Mpios (OCT)'!Q102+'Desagrega x Mpios (NOV)'!Q102+'Desagrega x Mpios (DIC)'!Q102</f>
        <v>#REF!</v>
      </c>
      <c r="R102" s="94" t="e">
        <f>'Desagrega x Mpios (ENE)'!R102+'Desagrega x Mpios (FEB)'!R102+'Desagrega x Mpios (MAR)'!R102+'Desagrega x Mpios (ABR)'!R102+#REF!+#REF!+#REF!+#REF!+#REF!+'Desagrega x Mpios (OCT)'!R102+'Desagrega x Mpios (NOV)'!R102+'Desagrega x Mpios (DIC)'!R102</f>
        <v>#REF!</v>
      </c>
      <c r="S102" s="67" t="e">
        <f t="shared" si="6"/>
        <v>#REF!</v>
      </c>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row>
    <row r="103" spans="1:253" x14ac:dyDescent="0.2">
      <c r="A103" s="3">
        <v>3</v>
      </c>
      <c r="B103" s="29">
        <v>93</v>
      </c>
      <c r="C103" s="30" t="s">
        <v>115</v>
      </c>
      <c r="D103" s="30" t="e">
        <f>MAX('Desagrega x Mpios (ENE)'!D103,'Desagrega x Mpios (FEB)'!D103,'Desagrega x Mpios (MAR)'!D103,'Desagrega x Mpios (ABR)'!D103,#REF!,#REF!,#REF!,#REF!,#REF!,'Desagrega x Mpios (OCT)'!D103,'Desagrega x Mpios (NOV)'!D103,'Desagrega x Mpios (DIC)'!D103)</f>
        <v>#REF!</v>
      </c>
      <c r="E103" s="61" t="e">
        <f t="shared" si="7"/>
        <v>#REF!</v>
      </c>
      <c r="F103" s="94" t="e">
        <f>'Desagrega x Mpios (ENE)'!F103+'Desagrega x Mpios (FEB)'!F103+'Desagrega x Mpios (MAR)'!F103+'Desagrega x Mpios (ABR)'!F103+#REF!+#REF!+#REF!+#REF!+#REF!+'Desagrega x Mpios (OCT)'!F103+'Desagrega x Mpios (NOV)'!F103+'Desagrega x Mpios (DIC)'!F103</f>
        <v>#REF!</v>
      </c>
      <c r="G103" s="94" t="e">
        <f>'Desagrega x Mpios (ENE)'!G103+'Desagrega x Mpios (FEB)'!G103+'Desagrega x Mpios (MAR)'!G103+'Desagrega x Mpios (ABR)'!G103+#REF!+#REF!+#REF!+#REF!+#REF!+'Desagrega x Mpios (OCT)'!G103+'Desagrega x Mpios (NOV)'!G103+'Desagrega x Mpios (DIC)'!G103</f>
        <v>#REF!</v>
      </c>
      <c r="H103" s="94" t="e">
        <f>'Desagrega x Mpios (ENE)'!H103+'Desagrega x Mpios (FEB)'!H103+'Desagrega x Mpios (MAR)'!H103+'Desagrega x Mpios (ABR)'!H103+#REF!+#REF!+#REF!+#REF!+#REF!+'Desagrega x Mpios (OCT)'!H103+'Desagrega x Mpios (NOV)'!H103+'Desagrega x Mpios (DIC)'!H103</f>
        <v>#REF!</v>
      </c>
      <c r="I103" s="116" t="e">
        <f>'Desagrega x Mpios (ENE)'!I103+'Desagrega x Mpios (FEB)'!I103+'Desagrega x Mpios (MAR)'!I103+'Desagrega x Mpios (ABR)'!I103+#REF!+#REF!+#REF!+#REF!+#REF!+'Desagrega x Mpios (OCT)'!I103+'Desagrega x Mpios (NOV)'!I103+'Desagrega x Mpios (DIC)'!I103</f>
        <v>#REF!</v>
      </c>
      <c r="J103" s="61" t="e">
        <f t="shared" si="8"/>
        <v>#REF!</v>
      </c>
      <c r="K103" s="94" t="e">
        <f>'Desagrega x Mpios (ENE)'!K103+'Desagrega x Mpios (FEB)'!K103+'Desagrega x Mpios (MAR)'!K103+'Desagrega x Mpios (ABR)'!K103+#REF!+#REF!+#REF!+#REF!+#REF!+'Desagrega x Mpios (OCT)'!K103+'Desagrega x Mpios (NOV)'!K103+'Desagrega x Mpios (DIC)'!K103</f>
        <v>#REF!</v>
      </c>
      <c r="L103" s="94" t="e">
        <f>'Desagrega x Mpios (ENE)'!L103+'Desagrega x Mpios (FEB)'!L103+'Desagrega x Mpios (MAR)'!L103+'Desagrega x Mpios (ABR)'!L103+#REF!+#REF!+#REF!+#REF!+#REF!+'Desagrega x Mpios (OCT)'!L103+'Desagrega x Mpios (NOV)'!L103+'Desagrega x Mpios (DIC)'!L103</f>
        <v>#REF!</v>
      </c>
      <c r="M103" s="94" t="e">
        <f>'Desagrega x Mpios (ENE)'!M103+'Desagrega x Mpios (FEB)'!M103+'Desagrega x Mpios (MAR)'!M103+'Desagrega x Mpios (ABR)'!M103+#REF!+#REF!+#REF!+#REF!+#REF!+'Desagrega x Mpios (OCT)'!M103+'Desagrega x Mpios (NOV)'!M103+'Desagrega x Mpios (DIC)'!M103</f>
        <v>#REF!</v>
      </c>
      <c r="N103" s="116" t="e">
        <f>'Desagrega x Mpios (ENE)'!N103+'Desagrega x Mpios (FEB)'!N103+'Desagrega x Mpios (MAR)'!N103+'Desagrega x Mpios (ABR)'!N103+#REF!+#REF!+#REF!+#REF!+#REF!+'Desagrega x Mpios (OCT)'!N103+'Desagrega x Mpios (NOV)'!N103+'Desagrega x Mpios (DIC)'!N103</f>
        <v>#REF!</v>
      </c>
      <c r="O103" s="61" t="e">
        <f t="shared" si="9"/>
        <v>#REF!</v>
      </c>
      <c r="P103" s="66" t="e">
        <f t="shared" si="10"/>
        <v>#REF!</v>
      </c>
      <c r="Q103" s="94" t="e">
        <f>'Desagrega x Mpios (ENE)'!Q103+'Desagrega x Mpios (FEB)'!Q103+'Desagrega x Mpios (MAR)'!Q103+'Desagrega x Mpios (ABR)'!Q103+#REF!+#REF!+#REF!+#REF!+#REF!+'Desagrega x Mpios (OCT)'!Q103+'Desagrega x Mpios (NOV)'!Q103+'Desagrega x Mpios (DIC)'!Q103</f>
        <v>#REF!</v>
      </c>
      <c r="R103" s="94" t="e">
        <f>'Desagrega x Mpios (ENE)'!R103+'Desagrega x Mpios (FEB)'!R103+'Desagrega x Mpios (MAR)'!R103+'Desagrega x Mpios (ABR)'!R103+#REF!+#REF!+#REF!+#REF!+#REF!+'Desagrega x Mpios (OCT)'!R103+'Desagrega x Mpios (NOV)'!R103+'Desagrega x Mpios (DIC)'!R103</f>
        <v>#REF!</v>
      </c>
      <c r="S103" s="67" t="e">
        <f t="shared" si="6"/>
        <v>#REF!</v>
      </c>
    </row>
    <row r="104" spans="1:253" x14ac:dyDescent="0.2">
      <c r="A104" s="2">
        <v>10</v>
      </c>
      <c r="B104" s="29">
        <v>94</v>
      </c>
      <c r="C104" s="30" t="s">
        <v>116</v>
      </c>
      <c r="D104" s="30" t="e">
        <f>MAX('Desagrega x Mpios (ENE)'!D104,'Desagrega x Mpios (FEB)'!D104,'Desagrega x Mpios (MAR)'!D104,'Desagrega x Mpios (ABR)'!D104,#REF!,#REF!,#REF!,#REF!,#REF!,'Desagrega x Mpios (OCT)'!D104,'Desagrega x Mpios (NOV)'!D104,'Desagrega x Mpios (DIC)'!D104)</f>
        <v>#REF!</v>
      </c>
      <c r="E104" s="61" t="e">
        <f t="shared" si="7"/>
        <v>#REF!</v>
      </c>
      <c r="F104" s="94" t="e">
        <f>'Desagrega x Mpios (ENE)'!F104+'Desagrega x Mpios (FEB)'!F104+'Desagrega x Mpios (MAR)'!F104+'Desagrega x Mpios (ABR)'!F104+#REF!+#REF!+#REF!+#REF!+#REF!+'Desagrega x Mpios (OCT)'!F104+'Desagrega x Mpios (NOV)'!F104+'Desagrega x Mpios (DIC)'!F104</f>
        <v>#REF!</v>
      </c>
      <c r="G104" s="94" t="e">
        <f>'Desagrega x Mpios (ENE)'!G104+'Desagrega x Mpios (FEB)'!G104+'Desagrega x Mpios (MAR)'!G104+'Desagrega x Mpios (ABR)'!G104+#REF!+#REF!+#REF!+#REF!+#REF!+'Desagrega x Mpios (OCT)'!G104+'Desagrega x Mpios (NOV)'!G104+'Desagrega x Mpios (DIC)'!G104</f>
        <v>#REF!</v>
      </c>
      <c r="H104" s="94" t="e">
        <f>'Desagrega x Mpios (ENE)'!H104+'Desagrega x Mpios (FEB)'!H104+'Desagrega x Mpios (MAR)'!H104+'Desagrega x Mpios (ABR)'!H104+#REF!+#REF!+#REF!+#REF!+#REF!+'Desagrega x Mpios (OCT)'!H104+'Desagrega x Mpios (NOV)'!H104+'Desagrega x Mpios (DIC)'!H104</f>
        <v>#REF!</v>
      </c>
      <c r="I104" s="116" t="e">
        <f>'Desagrega x Mpios (ENE)'!I104+'Desagrega x Mpios (FEB)'!I104+'Desagrega x Mpios (MAR)'!I104+'Desagrega x Mpios (ABR)'!I104+#REF!+#REF!+#REF!+#REF!+#REF!+'Desagrega x Mpios (OCT)'!I104+'Desagrega x Mpios (NOV)'!I104+'Desagrega x Mpios (DIC)'!I104</f>
        <v>#REF!</v>
      </c>
      <c r="J104" s="61" t="e">
        <f t="shared" si="8"/>
        <v>#REF!</v>
      </c>
      <c r="K104" s="94" t="e">
        <f>'Desagrega x Mpios (ENE)'!K104+'Desagrega x Mpios (FEB)'!K104+'Desagrega x Mpios (MAR)'!K104+'Desagrega x Mpios (ABR)'!K104+#REF!+#REF!+#REF!+#REF!+#REF!+'Desagrega x Mpios (OCT)'!K104+'Desagrega x Mpios (NOV)'!K104+'Desagrega x Mpios (DIC)'!K104</f>
        <v>#REF!</v>
      </c>
      <c r="L104" s="94" t="e">
        <f>'Desagrega x Mpios (ENE)'!L104+'Desagrega x Mpios (FEB)'!L104+'Desagrega x Mpios (MAR)'!L104+'Desagrega x Mpios (ABR)'!L104+#REF!+#REF!+#REF!+#REF!+#REF!+'Desagrega x Mpios (OCT)'!L104+'Desagrega x Mpios (NOV)'!L104+'Desagrega x Mpios (DIC)'!L104</f>
        <v>#REF!</v>
      </c>
      <c r="M104" s="94" t="e">
        <f>'Desagrega x Mpios (ENE)'!M104+'Desagrega x Mpios (FEB)'!M104+'Desagrega x Mpios (MAR)'!M104+'Desagrega x Mpios (ABR)'!M104+#REF!+#REF!+#REF!+#REF!+#REF!+'Desagrega x Mpios (OCT)'!M104+'Desagrega x Mpios (NOV)'!M104+'Desagrega x Mpios (DIC)'!M104</f>
        <v>#REF!</v>
      </c>
      <c r="N104" s="116" t="e">
        <f>'Desagrega x Mpios (ENE)'!N104+'Desagrega x Mpios (FEB)'!N104+'Desagrega x Mpios (MAR)'!N104+'Desagrega x Mpios (ABR)'!N104+#REF!+#REF!+#REF!+#REF!+#REF!+'Desagrega x Mpios (OCT)'!N104+'Desagrega x Mpios (NOV)'!N104+'Desagrega x Mpios (DIC)'!N104</f>
        <v>#REF!</v>
      </c>
      <c r="O104" s="61" t="e">
        <f t="shared" si="9"/>
        <v>#REF!</v>
      </c>
      <c r="P104" s="66" t="e">
        <f t="shared" si="10"/>
        <v>#REF!</v>
      </c>
      <c r="Q104" s="94" t="e">
        <f>'Desagrega x Mpios (ENE)'!Q104+'Desagrega x Mpios (FEB)'!Q104+'Desagrega x Mpios (MAR)'!Q104+'Desagrega x Mpios (ABR)'!Q104+#REF!+#REF!+#REF!+#REF!+#REF!+'Desagrega x Mpios (OCT)'!Q104+'Desagrega x Mpios (NOV)'!Q104+'Desagrega x Mpios (DIC)'!Q104</f>
        <v>#REF!</v>
      </c>
      <c r="R104" s="94" t="e">
        <f>'Desagrega x Mpios (ENE)'!R104+'Desagrega x Mpios (FEB)'!R104+'Desagrega x Mpios (MAR)'!R104+'Desagrega x Mpios (ABR)'!R104+#REF!+#REF!+#REF!+#REF!+#REF!+'Desagrega x Mpios (OCT)'!R104+'Desagrega x Mpios (NOV)'!R104+'Desagrega x Mpios (DIC)'!R104</f>
        <v>#REF!</v>
      </c>
      <c r="S104" s="67" t="e">
        <f t="shared" si="6"/>
        <v>#REF!</v>
      </c>
    </row>
    <row r="105" spans="1:253" x14ac:dyDescent="0.2">
      <c r="A105" s="2">
        <v>10</v>
      </c>
      <c r="B105" s="29">
        <v>95</v>
      </c>
      <c r="C105" s="30" t="s">
        <v>117</v>
      </c>
      <c r="D105" s="30" t="e">
        <f>MAX('Desagrega x Mpios (ENE)'!D105,'Desagrega x Mpios (FEB)'!D105,'Desagrega x Mpios (MAR)'!D105,'Desagrega x Mpios (ABR)'!D105,#REF!,#REF!,#REF!,#REF!,#REF!,'Desagrega x Mpios (OCT)'!D105,'Desagrega x Mpios (NOV)'!D105,'Desagrega x Mpios (DIC)'!D105)</f>
        <v>#REF!</v>
      </c>
      <c r="E105" s="61" t="e">
        <f t="shared" si="7"/>
        <v>#REF!</v>
      </c>
      <c r="F105" s="94" t="e">
        <f>'Desagrega x Mpios (ENE)'!F105+'Desagrega x Mpios (FEB)'!F105+'Desagrega x Mpios (MAR)'!F105+'Desagrega x Mpios (ABR)'!F105+#REF!+#REF!+#REF!+#REF!+#REF!+'Desagrega x Mpios (OCT)'!F105+'Desagrega x Mpios (NOV)'!F105+'Desagrega x Mpios (DIC)'!F105</f>
        <v>#REF!</v>
      </c>
      <c r="G105" s="94" t="e">
        <f>'Desagrega x Mpios (ENE)'!G105+'Desagrega x Mpios (FEB)'!G105+'Desagrega x Mpios (MAR)'!G105+'Desagrega x Mpios (ABR)'!G105+#REF!+#REF!+#REF!+#REF!+#REF!+'Desagrega x Mpios (OCT)'!G105+'Desagrega x Mpios (NOV)'!G105+'Desagrega x Mpios (DIC)'!G105</f>
        <v>#REF!</v>
      </c>
      <c r="H105" s="94" t="e">
        <f>'Desagrega x Mpios (ENE)'!H105+'Desagrega x Mpios (FEB)'!H105+'Desagrega x Mpios (MAR)'!H105+'Desagrega x Mpios (ABR)'!H105+#REF!+#REF!+#REF!+#REF!+#REF!+'Desagrega x Mpios (OCT)'!H105+'Desagrega x Mpios (NOV)'!H105+'Desagrega x Mpios (DIC)'!H105</f>
        <v>#REF!</v>
      </c>
      <c r="I105" s="116" t="e">
        <f>'Desagrega x Mpios (ENE)'!I105+'Desagrega x Mpios (FEB)'!I105+'Desagrega x Mpios (MAR)'!I105+'Desagrega x Mpios (ABR)'!I105+#REF!+#REF!+#REF!+#REF!+#REF!+'Desagrega x Mpios (OCT)'!I105+'Desagrega x Mpios (NOV)'!I105+'Desagrega x Mpios (DIC)'!I105</f>
        <v>#REF!</v>
      </c>
      <c r="J105" s="61" t="e">
        <f t="shared" si="8"/>
        <v>#REF!</v>
      </c>
      <c r="K105" s="94" t="e">
        <f>'Desagrega x Mpios (ENE)'!K105+'Desagrega x Mpios (FEB)'!K105+'Desagrega x Mpios (MAR)'!K105+'Desagrega x Mpios (ABR)'!K105+#REF!+#REF!+#REF!+#REF!+#REF!+'Desagrega x Mpios (OCT)'!K105+'Desagrega x Mpios (NOV)'!K105+'Desagrega x Mpios (DIC)'!K105</f>
        <v>#REF!</v>
      </c>
      <c r="L105" s="94" t="e">
        <f>'Desagrega x Mpios (ENE)'!L105+'Desagrega x Mpios (FEB)'!L105+'Desagrega x Mpios (MAR)'!L105+'Desagrega x Mpios (ABR)'!L105+#REF!+#REF!+#REF!+#REF!+#REF!+'Desagrega x Mpios (OCT)'!L105+'Desagrega x Mpios (NOV)'!L105+'Desagrega x Mpios (DIC)'!L105</f>
        <v>#REF!</v>
      </c>
      <c r="M105" s="94" t="e">
        <f>'Desagrega x Mpios (ENE)'!M105+'Desagrega x Mpios (FEB)'!M105+'Desagrega x Mpios (MAR)'!M105+'Desagrega x Mpios (ABR)'!M105+#REF!+#REF!+#REF!+#REF!+#REF!+'Desagrega x Mpios (OCT)'!M105+'Desagrega x Mpios (NOV)'!M105+'Desagrega x Mpios (DIC)'!M105</f>
        <v>#REF!</v>
      </c>
      <c r="N105" s="116" t="e">
        <f>'Desagrega x Mpios (ENE)'!N105+'Desagrega x Mpios (FEB)'!N105+'Desagrega x Mpios (MAR)'!N105+'Desagrega x Mpios (ABR)'!N105+#REF!+#REF!+#REF!+#REF!+#REF!+'Desagrega x Mpios (OCT)'!N105+'Desagrega x Mpios (NOV)'!N105+'Desagrega x Mpios (DIC)'!N105</f>
        <v>#REF!</v>
      </c>
      <c r="O105" s="61" t="e">
        <f t="shared" si="9"/>
        <v>#REF!</v>
      </c>
      <c r="P105" s="66" t="e">
        <f t="shared" si="10"/>
        <v>#REF!</v>
      </c>
      <c r="Q105" s="94" t="e">
        <f>'Desagrega x Mpios (ENE)'!Q105+'Desagrega x Mpios (FEB)'!Q105+'Desagrega x Mpios (MAR)'!Q105+'Desagrega x Mpios (ABR)'!Q105+#REF!+#REF!+#REF!+#REF!+#REF!+'Desagrega x Mpios (OCT)'!Q105+'Desagrega x Mpios (NOV)'!Q105+'Desagrega x Mpios (DIC)'!Q105</f>
        <v>#REF!</v>
      </c>
      <c r="R105" s="94" t="e">
        <f>'Desagrega x Mpios (ENE)'!R105+'Desagrega x Mpios (FEB)'!R105+'Desagrega x Mpios (MAR)'!R105+'Desagrega x Mpios (ABR)'!R105+#REF!+#REF!+#REF!+#REF!+#REF!+'Desagrega x Mpios (OCT)'!R105+'Desagrega x Mpios (NOV)'!R105+'Desagrega x Mpios (DIC)'!R105</f>
        <v>#REF!</v>
      </c>
      <c r="S105" s="67" t="e">
        <f t="shared" si="6"/>
        <v>#REF!</v>
      </c>
    </row>
    <row r="106" spans="1:253" x14ac:dyDescent="0.2">
      <c r="A106" s="10">
        <v>5</v>
      </c>
      <c r="B106" s="29">
        <v>96</v>
      </c>
      <c r="C106" s="30" t="s">
        <v>118</v>
      </c>
      <c r="D106" s="30" t="e">
        <f>MAX('Desagrega x Mpios (ENE)'!D106,'Desagrega x Mpios (FEB)'!D106,'Desagrega x Mpios (MAR)'!D106,'Desagrega x Mpios (ABR)'!D106,#REF!,#REF!,#REF!,#REF!,#REF!,'Desagrega x Mpios (OCT)'!D106,'Desagrega x Mpios (NOV)'!D106,'Desagrega x Mpios (DIC)'!D106)</f>
        <v>#REF!</v>
      </c>
      <c r="E106" s="61" t="e">
        <f t="shared" si="7"/>
        <v>#REF!</v>
      </c>
      <c r="F106" s="94" t="e">
        <f>'Desagrega x Mpios (ENE)'!F106+'Desagrega x Mpios (FEB)'!F106+'Desagrega x Mpios (MAR)'!F106+'Desagrega x Mpios (ABR)'!F106+#REF!+#REF!+#REF!+#REF!+#REF!+'Desagrega x Mpios (OCT)'!F106+'Desagrega x Mpios (NOV)'!F106+'Desagrega x Mpios (DIC)'!F106</f>
        <v>#REF!</v>
      </c>
      <c r="G106" s="94" t="e">
        <f>'Desagrega x Mpios (ENE)'!G106+'Desagrega x Mpios (FEB)'!G106+'Desagrega x Mpios (MAR)'!G106+'Desagrega x Mpios (ABR)'!G106+#REF!+#REF!+#REF!+#REF!+#REF!+'Desagrega x Mpios (OCT)'!G106+'Desagrega x Mpios (NOV)'!G106+'Desagrega x Mpios (DIC)'!G106</f>
        <v>#REF!</v>
      </c>
      <c r="H106" s="94" t="e">
        <f>'Desagrega x Mpios (ENE)'!H106+'Desagrega x Mpios (FEB)'!H106+'Desagrega x Mpios (MAR)'!H106+'Desagrega x Mpios (ABR)'!H106+#REF!+#REF!+#REF!+#REF!+#REF!+'Desagrega x Mpios (OCT)'!H106+'Desagrega x Mpios (NOV)'!H106+'Desagrega x Mpios (DIC)'!H106</f>
        <v>#REF!</v>
      </c>
      <c r="I106" s="116" t="e">
        <f>'Desagrega x Mpios (ENE)'!I106+'Desagrega x Mpios (FEB)'!I106+'Desagrega x Mpios (MAR)'!I106+'Desagrega x Mpios (ABR)'!I106+#REF!+#REF!+#REF!+#REF!+#REF!+'Desagrega x Mpios (OCT)'!I106+'Desagrega x Mpios (NOV)'!I106+'Desagrega x Mpios (DIC)'!I106</f>
        <v>#REF!</v>
      </c>
      <c r="J106" s="61" t="e">
        <f t="shared" si="8"/>
        <v>#REF!</v>
      </c>
      <c r="K106" s="94" t="e">
        <f>'Desagrega x Mpios (ENE)'!K106+'Desagrega x Mpios (FEB)'!K106+'Desagrega x Mpios (MAR)'!K106+'Desagrega x Mpios (ABR)'!K106+#REF!+#REF!+#REF!+#REF!+#REF!+'Desagrega x Mpios (OCT)'!K106+'Desagrega x Mpios (NOV)'!K106+'Desagrega x Mpios (DIC)'!K106</f>
        <v>#REF!</v>
      </c>
      <c r="L106" s="94" t="e">
        <f>'Desagrega x Mpios (ENE)'!L106+'Desagrega x Mpios (FEB)'!L106+'Desagrega x Mpios (MAR)'!L106+'Desagrega x Mpios (ABR)'!L106+#REF!+#REF!+#REF!+#REF!+#REF!+'Desagrega x Mpios (OCT)'!L106+'Desagrega x Mpios (NOV)'!L106+'Desagrega x Mpios (DIC)'!L106</f>
        <v>#REF!</v>
      </c>
      <c r="M106" s="94" t="e">
        <f>'Desagrega x Mpios (ENE)'!M106+'Desagrega x Mpios (FEB)'!M106+'Desagrega x Mpios (MAR)'!M106+'Desagrega x Mpios (ABR)'!M106+#REF!+#REF!+#REF!+#REF!+#REF!+'Desagrega x Mpios (OCT)'!M106+'Desagrega x Mpios (NOV)'!M106+'Desagrega x Mpios (DIC)'!M106</f>
        <v>#REF!</v>
      </c>
      <c r="N106" s="116" t="e">
        <f>'Desagrega x Mpios (ENE)'!N106+'Desagrega x Mpios (FEB)'!N106+'Desagrega x Mpios (MAR)'!N106+'Desagrega x Mpios (ABR)'!N106+#REF!+#REF!+#REF!+#REF!+#REF!+'Desagrega x Mpios (OCT)'!N106+'Desagrega x Mpios (NOV)'!N106+'Desagrega x Mpios (DIC)'!N106</f>
        <v>#REF!</v>
      </c>
      <c r="O106" s="61" t="e">
        <f t="shared" si="9"/>
        <v>#REF!</v>
      </c>
      <c r="P106" s="66" t="e">
        <f t="shared" si="10"/>
        <v>#REF!</v>
      </c>
      <c r="Q106" s="94" t="e">
        <f>'Desagrega x Mpios (ENE)'!Q106+'Desagrega x Mpios (FEB)'!Q106+'Desagrega x Mpios (MAR)'!Q106+'Desagrega x Mpios (ABR)'!Q106+#REF!+#REF!+#REF!+#REF!+#REF!+'Desagrega x Mpios (OCT)'!Q106+'Desagrega x Mpios (NOV)'!Q106+'Desagrega x Mpios (DIC)'!Q106</f>
        <v>#REF!</v>
      </c>
      <c r="R106" s="94" t="e">
        <f>'Desagrega x Mpios (ENE)'!R106+'Desagrega x Mpios (FEB)'!R106+'Desagrega x Mpios (MAR)'!R106+'Desagrega x Mpios (ABR)'!R106+#REF!+#REF!+#REF!+#REF!+#REF!+'Desagrega x Mpios (OCT)'!R106+'Desagrega x Mpios (NOV)'!R106+'Desagrega x Mpios (DIC)'!R106</f>
        <v>#REF!</v>
      </c>
      <c r="S106" s="67" t="e">
        <f t="shared" si="6"/>
        <v>#REF!</v>
      </c>
    </row>
    <row r="107" spans="1:253" x14ac:dyDescent="0.2">
      <c r="A107" s="11">
        <v>12</v>
      </c>
      <c r="B107" s="29">
        <v>97</v>
      </c>
      <c r="C107" s="30" t="s">
        <v>119</v>
      </c>
      <c r="D107" s="30" t="e">
        <f>MAX('Desagrega x Mpios (ENE)'!D107,'Desagrega x Mpios (FEB)'!D107,'Desagrega x Mpios (MAR)'!D107,'Desagrega x Mpios (ABR)'!D107,#REF!,#REF!,#REF!,#REF!,#REF!,'Desagrega x Mpios (OCT)'!D107,'Desagrega x Mpios (NOV)'!D107,'Desagrega x Mpios (DIC)'!D107)</f>
        <v>#REF!</v>
      </c>
      <c r="E107" s="61" t="e">
        <f t="shared" si="7"/>
        <v>#REF!</v>
      </c>
      <c r="F107" s="94" t="e">
        <f>'Desagrega x Mpios (ENE)'!F107+'Desagrega x Mpios (FEB)'!F107+'Desagrega x Mpios (MAR)'!F107+'Desagrega x Mpios (ABR)'!F107+#REF!+#REF!+#REF!+#REF!+#REF!+'Desagrega x Mpios (OCT)'!F107+'Desagrega x Mpios (NOV)'!F107+'Desagrega x Mpios (DIC)'!F107</f>
        <v>#REF!</v>
      </c>
      <c r="G107" s="94" t="e">
        <f>'Desagrega x Mpios (ENE)'!G107+'Desagrega x Mpios (FEB)'!G107+'Desagrega x Mpios (MAR)'!G107+'Desagrega x Mpios (ABR)'!G107+#REF!+#REF!+#REF!+#REF!+#REF!+'Desagrega x Mpios (OCT)'!G107+'Desagrega x Mpios (NOV)'!G107+'Desagrega x Mpios (DIC)'!G107</f>
        <v>#REF!</v>
      </c>
      <c r="H107" s="94" t="e">
        <f>'Desagrega x Mpios (ENE)'!H107+'Desagrega x Mpios (FEB)'!H107+'Desagrega x Mpios (MAR)'!H107+'Desagrega x Mpios (ABR)'!H107+#REF!+#REF!+#REF!+#REF!+#REF!+'Desagrega x Mpios (OCT)'!H107+'Desagrega x Mpios (NOV)'!H107+'Desagrega x Mpios (DIC)'!H107</f>
        <v>#REF!</v>
      </c>
      <c r="I107" s="116" t="e">
        <f>'Desagrega x Mpios (ENE)'!I107+'Desagrega x Mpios (FEB)'!I107+'Desagrega x Mpios (MAR)'!I107+'Desagrega x Mpios (ABR)'!I107+#REF!+#REF!+#REF!+#REF!+#REF!+'Desagrega x Mpios (OCT)'!I107+'Desagrega x Mpios (NOV)'!I107+'Desagrega x Mpios (DIC)'!I107</f>
        <v>#REF!</v>
      </c>
      <c r="J107" s="61" t="e">
        <f t="shared" si="8"/>
        <v>#REF!</v>
      </c>
      <c r="K107" s="94" t="e">
        <f>'Desagrega x Mpios (ENE)'!K107+'Desagrega x Mpios (FEB)'!K107+'Desagrega x Mpios (MAR)'!K107+'Desagrega x Mpios (ABR)'!K107+#REF!+#REF!+#REF!+#REF!+#REF!+'Desagrega x Mpios (OCT)'!K107+'Desagrega x Mpios (NOV)'!K107+'Desagrega x Mpios (DIC)'!K107</f>
        <v>#REF!</v>
      </c>
      <c r="L107" s="94" t="e">
        <f>'Desagrega x Mpios (ENE)'!L107+'Desagrega x Mpios (FEB)'!L107+'Desagrega x Mpios (MAR)'!L107+'Desagrega x Mpios (ABR)'!L107+#REF!+#REF!+#REF!+#REF!+#REF!+'Desagrega x Mpios (OCT)'!L107+'Desagrega x Mpios (NOV)'!L107+'Desagrega x Mpios (DIC)'!L107</f>
        <v>#REF!</v>
      </c>
      <c r="M107" s="94" t="e">
        <f>'Desagrega x Mpios (ENE)'!M107+'Desagrega x Mpios (FEB)'!M107+'Desagrega x Mpios (MAR)'!M107+'Desagrega x Mpios (ABR)'!M107+#REF!+#REF!+#REF!+#REF!+#REF!+'Desagrega x Mpios (OCT)'!M107+'Desagrega x Mpios (NOV)'!M107+'Desagrega x Mpios (DIC)'!M107</f>
        <v>#REF!</v>
      </c>
      <c r="N107" s="116" t="e">
        <f>'Desagrega x Mpios (ENE)'!N107+'Desagrega x Mpios (FEB)'!N107+'Desagrega x Mpios (MAR)'!N107+'Desagrega x Mpios (ABR)'!N107+#REF!+#REF!+#REF!+#REF!+#REF!+'Desagrega x Mpios (OCT)'!N107+'Desagrega x Mpios (NOV)'!N107+'Desagrega x Mpios (DIC)'!N107</f>
        <v>#REF!</v>
      </c>
      <c r="O107" s="61" t="e">
        <f t="shared" si="9"/>
        <v>#REF!</v>
      </c>
      <c r="P107" s="66" t="e">
        <f t="shared" si="10"/>
        <v>#REF!</v>
      </c>
      <c r="Q107" s="94" t="e">
        <f>'Desagrega x Mpios (ENE)'!Q107+'Desagrega x Mpios (FEB)'!Q107+'Desagrega x Mpios (MAR)'!Q107+'Desagrega x Mpios (ABR)'!Q107+#REF!+#REF!+#REF!+#REF!+#REF!+'Desagrega x Mpios (OCT)'!Q107+'Desagrega x Mpios (NOV)'!Q107+'Desagrega x Mpios (DIC)'!Q107</f>
        <v>#REF!</v>
      </c>
      <c r="R107" s="94" t="e">
        <f>'Desagrega x Mpios (ENE)'!R107+'Desagrega x Mpios (FEB)'!R107+'Desagrega x Mpios (MAR)'!R107+'Desagrega x Mpios (ABR)'!R107+#REF!+#REF!+#REF!+#REF!+#REF!+'Desagrega x Mpios (OCT)'!R107+'Desagrega x Mpios (NOV)'!R107+'Desagrega x Mpios (DIC)'!R107</f>
        <v>#REF!</v>
      </c>
      <c r="S107" s="67" t="e">
        <f t="shared" ref="S107:S137" si="11">I107+N107</f>
        <v>#REF!</v>
      </c>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row>
    <row r="108" spans="1:253" x14ac:dyDescent="0.2">
      <c r="A108" s="11">
        <v>12</v>
      </c>
      <c r="B108" s="29">
        <v>98</v>
      </c>
      <c r="C108" s="13" t="s">
        <v>120</v>
      </c>
      <c r="D108" s="30" t="e">
        <f>MAX('Desagrega x Mpios (ENE)'!D108,'Desagrega x Mpios (FEB)'!D108,'Desagrega x Mpios (MAR)'!D108,'Desagrega x Mpios (ABR)'!D108,#REF!,#REF!,#REF!,#REF!,#REF!,'Desagrega x Mpios (OCT)'!D108,'Desagrega x Mpios (NOV)'!D108,'Desagrega x Mpios (DIC)'!D108)</f>
        <v>#REF!</v>
      </c>
      <c r="E108" s="61" t="e">
        <f t="shared" si="7"/>
        <v>#REF!</v>
      </c>
      <c r="F108" s="94" t="e">
        <f>'Desagrega x Mpios (ENE)'!F108+'Desagrega x Mpios (FEB)'!F108+'Desagrega x Mpios (MAR)'!F108+'Desagrega x Mpios (ABR)'!F108+#REF!+#REF!+#REF!+#REF!+#REF!+'Desagrega x Mpios (OCT)'!F108+'Desagrega x Mpios (NOV)'!F108+'Desagrega x Mpios (DIC)'!F108</f>
        <v>#REF!</v>
      </c>
      <c r="G108" s="94" t="e">
        <f>'Desagrega x Mpios (ENE)'!G108+'Desagrega x Mpios (FEB)'!G108+'Desagrega x Mpios (MAR)'!G108+'Desagrega x Mpios (ABR)'!G108+#REF!+#REF!+#REF!+#REF!+#REF!+'Desagrega x Mpios (OCT)'!G108+'Desagrega x Mpios (NOV)'!G108+'Desagrega x Mpios (DIC)'!G108</f>
        <v>#REF!</v>
      </c>
      <c r="H108" s="94" t="e">
        <f>'Desagrega x Mpios (ENE)'!H108+'Desagrega x Mpios (FEB)'!H108+'Desagrega x Mpios (MAR)'!H108+'Desagrega x Mpios (ABR)'!H108+#REF!+#REF!+#REF!+#REF!+#REF!+'Desagrega x Mpios (OCT)'!H108+'Desagrega x Mpios (NOV)'!H108+'Desagrega x Mpios (DIC)'!H108</f>
        <v>#REF!</v>
      </c>
      <c r="I108" s="116" t="e">
        <f>'Desagrega x Mpios (ENE)'!I108+'Desagrega x Mpios (FEB)'!I108+'Desagrega x Mpios (MAR)'!I108+'Desagrega x Mpios (ABR)'!I108+#REF!+#REF!+#REF!+#REF!+#REF!+'Desagrega x Mpios (OCT)'!I108+'Desagrega x Mpios (NOV)'!I108+'Desagrega x Mpios (DIC)'!I108</f>
        <v>#REF!</v>
      </c>
      <c r="J108" s="61" t="e">
        <f t="shared" si="8"/>
        <v>#REF!</v>
      </c>
      <c r="K108" s="94" t="e">
        <f>'Desagrega x Mpios (ENE)'!K108+'Desagrega x Mpios (FEB)'!K108+'Desagrega x Mpios (MAR)'!K108+'Desagrega x Mpios (ABR)'!K108+#REF!+#REF!+#REF!+#REF!+#REF!+'Desagrega x Mpios (OCT)'!K108+'Desagrega x Mpios (NOV)'!K108+'Desagrega x Mpios (DIC)'!K108</f>
        <v>#REF!</v>
      </c>
      <c r="L108" s="94" t="e">
        <f>'Desagrega x Mpios (ENE)'!L108+'Desagrega x Mpios (FEB)'!L108+'Desagrega x Mpios (MAR)'!L108+'Desagrega x Mpios (ABR)'!L108+#REF!+#REF!+#REF!+#REF!+#REF!+'Desagrega x Mpios (OCT)'!L108+'Desagrega x Mpios (NOV)'!L108+'Desagrega x Mpios (DIC)'!L108</f>
        <v>#REF!</v>
      </c>
      <c r="M108" s="94" t="e">
        <f>'Desagrega x Mpios (ENE)'!M108+'Desagrega x Mpios (FEB)'!M108+'Desagrega x Mpios (MAR)'!M108+'Desagrega x Mpios (ABR)'!M108+#REF!+#REF!+#REF!+#REF!+#REF!+'Desagrega x Mpios (OCT)'!M108+'Desagrega x Mpios (NOV)'!M108+'Desagrega x Mpios (DIC)'!M108</f>
        <v>#REF!</v>
      </c>
      <c r="N108" s="116" t="e">
        <f>'Desagrega x Mpios (ENE)'!N108+'Desagrega x Mpios (FEB)'!N108+'Desagrega x Mpios (MAR)'!N108+'Desagrega x Mpios (ABR)'!N108+#REF!+#REF!+#REF!+#REF!+#REF!+'Desagrega x Mpios (OCT)'!N108+'Desagrega x Mpios (NOV)'!N108+'Desagrega x Mpios (DIC)'!N108</f>
        <v>#REF!</v>
      </c>
      <c r="O108" s="61" t="e">
        <f t="shared" si="9"/>
        <v>#REF!</v>
      </c>
      <c r="P108" s="66" t="e">
        <f t="shared" si="10"/>
        <v>#REF!</v>
      </c>
      <c r="Q108" s="94" t="e">
        <f>'Desagrega x Mpios (ENE)'!Q108+'Desagrega x Mpios (FEB)'!Q108+'Desagrega x Mpios (MAR)'!Q108+'Desagrega x Mpios (ABR)'!Q108+#REF!+#REF!+#REF!+#REF!+#REF!+'Desagrega x Mpios (OCT)'!Q108+'Desagrega x Mpios (NOV)'!Q108+'Desagrega x Mpios (DIC)'!Q108</f>
        <v>#REF!</v>
      </c>
      <c r="R108" s="94" t="e">
        <f>'Desagrega x Mpios (ENE)'!R108+'Desagrega x Mpios (FEB)'!R108+'Desagrega x Mpios (MAR)'!R108+'Desagrega x Mpios (ABR)'!R108+#REF!+#REF!+#REF!+#REF!+#REF!+'Desagrega x Mpios (OCT)'!R108+'Desagrega x Mpios (NOV)'!R108+'Desagrega x Mpios (DIC)'!R108</f>
        <v>#REF!</v>
      </c>
      <c r="S108" s="67" t="e">
        <f t="shared" si="11"/>
        <v>#REF!</v>
      </c>
    </row>
    <row r="109" spans="1:253" x14ac:dyDescent="0.2">
      <c r="A109" s="9">
        <v>6</v>
      </c>
      <c r="B109" s="29">
        <v>99</v>
      </c>
      <c r="C109" s="30" t="s">
        <v>121</v>
      </c>
      <c r="D109" s="30" t="e">
        <f>MAX('Desagrega x Mpios (ENE)'!D109,'Desagrega x Mpios (FEB)'!D109,'Desagrega x Mpios (MAR)'!D109,'Desagrega x Mpios (ABR)'!D109,#REF!,#REF!,#REF!,#REF!,#REF!,'Desagrega x Mpios (OCT)'!D109,'Desagrega x Mpios (NOV)'!D109,'Desagrega x Mpios (DIC)'!D109)</f>
        <v>#REF!</v>
      </c>
      <c r="E109" s="61" t="e">
        <f t="shared" si="7"/>
        <v>#REF!</v>
      </c>
      <c r="F109" s="94" t="e">
        <f>'Desagrega x Mpios (ENE)'!F109+'Desagrega x Mpios (FEB)'!F109+'Desagrega x Mpios (MAR)'!F109+'Desagrega x Mpios (ABR)'!F109+#REF!+#REF!+#REF!+#REF!+#REF!+'Desagrega x Mpios (OCT)'!F109+'Desagrega x Mpios (NOV)'!F109+'Desagrega x Mpios (DIC)'!F109</f>
        <v>#REF!</v>
      </c>
      <c r="G109" s="94" t="e">
        <f>'Desagrega x Mpios (ENE)'!G109+'Desagrega x Mpios (FEB)'!G109+'Desagrega x Mpios (MAR)'!G109+'Desagrega x Mpios (ABR)'!G109+#REF!+#REF!+#REF!+#REF!+#REF!+'Desagrega x Mpios (OCT)'!G109+'Desagrega x Mpios (NOV)'!G109+'Desagrega x Mpios (DIC)'!G109</f>
        <v>#REF!</v>
      </c>
      <c r="H109" s="94" t="e">
        <f>'Desagrega x Mpios (ENE)'!H109+'Desagrega x Mpios (FEB)'!H109+'Desagrega x Mpios (MAR)'!H109+'Desagrega x Mpios (ABR)'!H109+#REF!+#REF!+#REF!+#REF!+#REF!+'Desagrega x Mpios (OCT)'!H109+'Desagrega x Mpios (NOV)'!H109+'Desagrega x Mpios (DIC)'!H109</f>
        <v>#REF!</v>
      </c>
      <c r="I109" s="116" t="e">
        <f>'Desagrega x Mpios (ENE)'!I109+'Desagrega x Mpios (FEB)'!I109+'Desagrega x Mpios (MAR)'!I109+'Desagrega x Mpios (ABR)'!I109+#REF!+#REF!+#REF!+#REF!+#REF!+'Desagrega x Mpios (OCT)'!I109+'Desagrega x Mpios (NOV)'!I109+'Desagrega x Mpios (DIC)'!I109</f>
        <v>#REF!</v>
      </c>
      <c r="J109" s="61" t="e">
        <f t="shared" si="8"/>
        <v>#REF!</v>
      </c>
      <c r="K109" s="94" t="e">
        <f>'Desagrega x Mpios (ENE)'!K109+'Desagrega x Mpios (FEB)'!K109+'Desagrega x Mpios (MAR)'!K109+'Desagrega x Mpios (ABR)'!K109+#REF!+#REF!+#REF!+#REF!+#REF!+'Desagrega x Mpios (OCT)'!K109+'Desagrega x Mpios (NOV)'!K109+'Desagrega x Mpios (DIC)'!K109</f>
        <v>#REF!</v>
      </c>
      <c r="L109" s="94" t="e">
        <f>'Desagrega x Mpios (ENE)'!L109+'Desagrega x Mpios (FEB)'!L109+'Desagrega x Mpios (MAR)'!L109+'Desagrega x Mpios (ABR)'!L109+#REF!+#REF!+#REF!+#REF!+#REF!+'Desagrega x Mpios (OCT)'!L109+'Desagrega x Mpios (NOV)'!L109+'Desagrega x Mpios (DIC)'!L109</f>
        <v>#REF!</v>
      </c>
      <c r="M109" s="94" t="e">
        <f>'Desagrega x Mpios (ENE)'!M109+'Desagrega x Mpios (FEB)'!M109+'Desagrega x Mpios (MAR)'!M109+'Desagrega x Mpios (ABR)'!M109+#REF!+#REF!+#REF!+#REF!+#REF!+'Desagrega x Mpios (OCT)'!M109+'Desagrega x Mpios (NOV)'!M109+'Desagrega x Mpios (DIC)'!M109</f>
        <v>#REF!</v>
      </c>
      <c r="N109" s="116" t="e">
        <f>'Desagrega x Mpios (ENE)'!N109+'Desagrega x Mpios (FEB)'!N109+'Desagrega x Mpios (MAR)'!N109+'Desagrega x Mpios (ABR)'!N109+#REF!+#REF!+#REF!+#REF!+#REF!+'Desagrega x Mpios (OCT)'!N109+'Desagrega x Mpios (NOV)'!N109+'Desagrega x Mpios (DIC)'!N109</f>
        <v>#REF!</v>
      </c>
      <c r="O109" s="61" t="e">
        <f t="shared" si="9"/>
        <v>#REF!</v>
      </c>
      <c r="P109" s="66" t="e">
        <f t="shared" si="10"/>
        <v>#REF!</v>
      </c>
      <c r="Q109" s="94" t="e">
        <f>'Desagrega x Mpios (ENE)'!Q109+'Desagrega x Mpios (FEB)'!Q109+'Desagrega x Mpios (MAR)'!Q109+'Desagrega x Mpios (ABR)'!Q109+#REF!+#REF!+#REF!+#REF!+#REF!+'Desagrega x Mpios (OCT)'!Q109+'Desagrega x Mpios (NOV)'!Q109+'Desagrega x Mpios (DIC)'!Q109</f>
        <v>#REF!</v>
      </c>
      <c r="R109" s="94" t="e">
        <f>'Desagrega x Mpios (ENE)'!R109+'Desagrega x Mpios (FEB)'!R109+'Desagrega x Mpios (MAR)'!R109+'Desagrega x Mpios (ABR)'!R109+#REF!+#REF!+#REF!+#REF!+#REF!+'Desagrega x Mpios (OCT)'!R109+'Desagrega x Mpios (NOV)'!R109+'Desagrega x Mpios (DIC)'!R109</f>
        <v>#REF!</v>
      </c>
      <c r="S109" s="67" t="e">
        <f t="shared" si="11"/>
        <v>#REF!</v>
      </c>
    </row>
    <row r="110" spans="1:253" x14ac:dyDescent="0.2">
      <c r="A110" s="8">
        <v>8</v>
      </c>
      <c r="B110" s="29">
        <v>100</v>
      </c>
      <c r="C110" s="30" t="s">
        <v>122</v>
      </c>
      <c r="D110" s="30" t="e">
        <f>MAX('Desagrega x Mpios (ENE)'!D110,'Desagrega x Mpios (FEB)'!D110,'Desagrega x Mpios (MAR)'!D110,'Desagrega x Mpios (ABR)'!D110,#REF!,#REF!,#REF!,#REF!,#REF!,'Desagrega x Mpios (OCT)'!D110,'Desagrega x Mpios (NOV)'!D110,'Desagrega x Mpios (DIC)'!D110)</f>
        <v>#REF!</v>
      </c>
      <c r="E110" s="61" t="e">
        <f t="shared" si="7"/>
        <v>#REF!</v>
      </c>
      <c r="F110" s="94" t="e">
        <f>'Desagrega x Mpios (ENE)'!F110+'Desagrega x Mpios (FEB)'!F110+'Desagrega x Mpios (MAR)'!F110+'Desagrega x Mpios (ABR)'!F110+#REF!+#REF!+#REF!+#REF!+#REF!+'Desagrega x Mpios (OCT)'!F110+'Desagrega x Mpios (NOV)'!F110+'Desagrega x Mpios (DIC)'!F110</f>
        <v>#REF!</v>
      </c>
      <c r="G110" s="94" t="e">
        <f>'Desagrega x Mpios (ENE)'!G110+'Desagrega x Mpios (FEB)'!G110+'Desagrega x Mpios (MAR)'!G110+'Desagrega x Mpios (ABR)'!G110+#REF!+#REF!+#REF!+#REF!+#REF!+'Desagrega x Mpios (OCT)'!G110+'Desagrega x Mpios (NOV)'!G110+'Desagrega x Mpios (DIC)'!G110</f>
        <v>#REF!</v>
      </c>
      <c r="H110" s="94" t="e">
        <f>'Desagrega x Mpios (ENE)'!H110+'Desagrega x Mpios (FEB)'!H110+'Desagrega x Mpios (MAR)'!H110+'Desagrega x Mpios (ABR)'!H110+#REF!+#REF!+#REF!+#REF!+#REF!+'Desagrega x Mpios (OCT)'!H110+'Desagrega x Mpios (NOV)'!H110+'Desagrega x Mpios (DIC)'!H110</f>
        <v>#REF!</v>
      </c>
      <c r="I110" s="116" t="e">
        <f>'Desagrega x Mpios (ENE)'!I110+'Desagrega x Mpios (FEB)'!I110+'Desagrega x Mpios (MAR)'!I110+'Desagrega x Mpios (ABR)'!I110+#REF!+#REF!+#REF!+#REF!+#REF!+'Desagrega x Mpios (OCT)'!I110+'Desagrega x Mpios (NOV)'!I110+'Desagrega x Mpios (DIC)'!I110</f>
        <v>#REF!</v>
      </c>
      <c r="J110" s="61" t="e">
        <f t="shared" si="8"/>
        <v>#REF!</v>
      </c>
      <c r="K110" s="94" t="e">
        <f>'Desagrega x Mpios (ENE)'!K110+'Desagrega x Mpios (FEB)'!K110+'Desagrega x Mpios (MAR)'!K110+'Desagrega x Mpios (ABR)'!K110+#REF!+#REF!+#REF!+#REF!+#REF!+'Desagrega x Mpios (OCT)'!K110+'Desagrega x Mpios (NOV)'!K110+'Desagrega x Mpios (DIC)'!K110</f>
        <v>#REF!</v>
      </c>
      <c r="L110" s="94" t="e">
        <f>'Desagrega x Mpios (ENE)'!L110+'Desagrega x Mpios (FEB)'!L110+'Desagrega x Mpios (MAR)'!L110+'Desagrega x Mpios (ABR)'!L110+#REF!+#REF!+#REF!+#REF!+#REF!+'Desagrega x Mpios (OCT)'!L110+'Desagrega x Mpios (NOV)'!L110+'Desagrega x Mpios (DIC)'!L110</f>
        <v>#REF!</v>
      </c>
      <c r="M110" s="94" t="e">
        <f>'Desagrega x Mpios (ENE)'!M110+'Desagrega x Mpios (FEB)'!M110+'Desagrega x Mpios (MAR)'!M110+'Desagrega x Mpios (ABR)'!M110+#REF!+#REF!+#REF!+#REF!+#REF!+'Desagrega x Mpios (OCT)'!M110+'Desagrega x Mpios (NOV)'!M110+'Desagrega x Mpios (DIC)'!M110</f>
        <v>#REF!</v>
      </c>
      <c r="N110" s="116" t="e">
        <f>'Desagrega x Mpios (ENE)'!N110+'Desagrega x Mpios (FEB)'!N110+'Desagrega x Mpios (MAR)'!N110+'Desagrega x Mpios (ABR)'!N110+#REF!+#REF!+#REF!+#REF!+#REF!+'Desagrega x Mpios (OCT)'!N110+'Desagrega x Mpios (NOV)'!N110+'Desagrega x Mpios (DIC)'!N110</f>
        <v>#REF!</v>
      </c>
      <c r="O110" s="61" t="e">
        <f t="shared" si="9"/>
        <v>#REF!</v>
      </c>
      <c r="P110" s="66" t="e">
        <f t="shared" si="10"/>
        <v>#REF!</v>
      </c>
      <c r="Q110" s="94" t="e">
        <f>'Desagrega x Mpios (ENE)'!Q110+'Desagrega x Mpios (FEB)'!Q110+'Desagrega x Mpios (MAR)'!Q110+'Desagrega x Mpios (ABR)'!Q110+#REF!+#REF!+#REF!+#REF!+#REF!+'Desagrega x Mpios (OCT)'!Q110+'Desagrega x Mpios (NOV)'!Q110+'Desagrega x Mpios (DIC)'!Q110</f>
        <v>#REF!</v>
      </c>
      <c r="R110" s="94" t="e">
        <f>'Desagrega x Mpios (ENE)'!R110+'Desagrega x Mpios (FEB)'!R110+'Desagrega x Mpios (MAR)'!R110+'Desagrega x Mpios (ABR)'!R110+#REF!+#REF!+#REF!+#REF!+#REF!+'Desagrega x Mpios (OCT)'!R110+'Desagrega x Mpios (NOV)'!R110+'Desagrega x Mpios (DIC)'!R110</f>
        <v>#REF!</v>
      </c>
      <c r="S110" s="67" t="e">
        <f t="shared" si="11"/>
        <v>#REF!</v>
      </c>
    </row>
    <row r="111" spans="1:253" x14ac:dyDescent="0.2">
      <c r="A111" s="11">
        <v>12</v>
      </c>
      <c r="B111" s="29">
        <v>101</v>
      </c>
      <c r="C111" s="30" t="s">
        <v>123</v>
      </c>
      <c r="D111" s="30" t="e">
        <f>MAX('Desagrega x Mpios (ENE)'!D111,'Desagrega x Mpios (FEB)'!D111,'Desagrega x Mpios (MAR)'!D111,'Desagrega x Mpios (ABR)'!D111,#REF!,#REF!,#REF!,#REF!,#REF!,'Desagrega x Mpios (OCT)'!D111,'Desagrega x Mpios (NOV)'!D111,'Desagrega x Mpios (DIC)'!D111)</f>
        <v>#REF!</v>
      </c>
      <c r="E111" s="61" t="e">
        <f t="shared" si="7"/>
        <v>#REF!</v>
      </c>
      <c r="F111" s="94" t="e">
        <f>'Desagrega x Mpios (ENE)'!F111+'Desagrega x Mpios (FEB)'!F111+'Desagrega x Mpios (MAR)'!F111+'Desagrega x Mpios (ABR)'!F111+#REF!+#REF!+#REF!+#REF!+#REF!+'Desagrega x Mpios (OCT)'!F111+'Desagrega x Mpios (NOV)'!F111+'Desagrega x Mpios (DIC)'!F111</f>
        <v>#REF!</v>
      </c>
      <c r="G111" s="94" t="e">
        <f>'Desagrega x Mpios (ENE)'!G111+'Desagrega x Mpios (FEB)'!G111+'Desagrega x Mpios (MAR)'!G111+'Desagrega x Mpios (ABR)'!G111+#REF!+#REF!+#REF!+#REF!+#REF!+'Desagrega x Mpios (OCT)'!G111+'Desagrega x Mpios (NOV)'!G111+'Desagrega x Mpios (DIC)'!G111</f>
        <v>#REF!</v>
      </c>
      <c r="H111" s="94" t="e">
        <f>'Desagrega x Mpios (ENE)'!H111+'Desagrega x Mpios (FEB)'!H111+'Desagrega x Mpios (MAR)'!H111+'Desagrega x Mpios (ABR)'!H111+#REF!+#REF!+#REF!+#REF!+#REF!+'Desagrega x Mpios (OCT)'!H111+'Desagrega x Mpios (NOV)'!H111+'Desagrega x Mpios (DIC)'!H111</f>
        <v>#REF!</v>
      </c>
      <c r="I111" s="116" t="e">
        <f>'Desagrega x Mpios (ENE)'!I111+'Desagrega x Mpios (FEB)'!I111+'Desagrega x Mpios (MAR)'!I111+'Desagrega x Mpios (ABR)'!I111+#REF!+#REF!+#REF!+#REF!+#REF!+'Desagrega x Mpios (OCT)'!I111+'Desagrega x Mpios (NOV)'!I111+'Desagrega x Mpios (DIC)'!I111</f>
        <v>#REF!</v>
      </c>
      <c r="J111" s="61" t="e">
        <f t="shared" si="8"/>
        <v>#REF!</v>
      </c>
      <c r="K111" s="94" t="e">
        <f>'Desagrega x Mpios (ENE)'!K111+'Desagrega x Mpios (FEB)'!K111+'Desagrega x Mpios (MAR)'!K111+'Desagrega x Mpios (ABR)'!K111+#REF!+#REF!+#REF!+#REF!+#REF!+'Desagrega x Mpios (OCT)'!K111+'Desagrega x Mpios (NOV)'!K111+'Desagrega x Mpios (DIC)'!K111</f>
        <v>#REF!</v>
      </c>
      <c r="L111" s="94" t="e">
        <f>'Desagrega x Mpios (ENE)'!L111+'Desagrega x Mpios (FEB)'!L111+'Desagrega x Mpios (MAR)'!L111+'Desagrega x Mpios (ABR)'!L111+#REF!+#REF!+#REF!+#REF!+#REF!+'Desagrega x Mpios (OCT)'!L111+'Desagrega x Mpios (NOV)'!L111+'Desagrega x Mpios (DIC)'!L111</f>
        <v>#REF!</v>
      </c>
      <c r="M111" s="94" t="e">
        <f>'Desagrega x Mpios (ENE)'!M111+'Desagrega x Mpios (FEB)'!M111+'Desagrega x Mpios (MAR)'!M111+'Desagrega x Mpios (ABR)'!M111+#REF!+#REF!+#REF!+#REF!+#REF!+'Desagrega x Mpios (OCT)'!M111+'Desagrega x Mpios (NOV)'!M111+'Desagrega x Mpios (DIC)'!M111</f>
        <v>#REF!</v>
      </c>
      <c r="N111" s="116" t="e">
        <f>'Desagrega x Mpios (ENE)'!N111+'Desagrega x Mpios (FEB)'!N111+'Desagrega x Mpios (MAR)'!N111+'Desagrega x Mpios (ABR)'!N111+#REF!+#REF!+#REF!+#REF!+#REF!+'Desagrega x Mpios (OCT)'!N111+'Desagrega x Mpios (NOV)'!N111+'Desagrega x Mpios (DIC)'!N111</f>
        <v>#REF!</v>
      </c>
      <c r="O111" s="61" t="e">
        <f t="shared" si="9"/>
        <v>#REF!</v>
      </c>
      <c r="P111" s="66" t="e">
        <f t="shared" si="10"/>
        <v>#REF!</v>
      </c>
      <c r="Q111" s="94" t="e">
        <f>'Desagrega x Mpios (ENE)'!Q111+'Desagrega x Mpios (FEB)'!Q111+'Desagrega x Mpios (MAR)'!Q111+'Desagrega x Mpios (ABR)'!Q111+#REF!+#REF!+#REF!+#REF!+#REF!+'Desagrega x Mpios (OCT)'!Q111+'Desagrega x Mpios (NOV)'!Q111+'Desagrega x Mpios (DIC)'!Q111</f>
        <v>#REF!</v>
      </c>
      <c r="R111" s="94" t="e">
        <f>'Desagrega x Mpios (ENE)'!R111+'Desagrega x Mpios (FEB)'!R111+'Desagrega x Mpios (MAR)'!R111+'Desagrega x Mpios (ABR)'!R111+#REF!+#REF!+#REF!+#REF!+#REF!+'Desagrega x Mpios (OCT)'!R111+'Desagrega x Mpios (NOV)'!R111+'Desagrega x Mpios (DIC)'!R111</f>
        <v>#REF!</v>
      </c>
      <c r="S111" s="67" t="e">
        <f t="shared" si="11"/>
        <v>#REF!</v>
      </c>
    </row>
    <row r="112" spans="1:253" s="97" customFormat="1" x14ac:dyDescent="0.2">
      <c r="A112" s="4">
        <v>7</v>
      </c>
      <c r="B112" s="29">
        <v>102</v>
      </c>
      <c r="C112" s="30" t="s">
        <v>124</v>
      </c>
      <c r="D112" s="30" t="e">
        <f>MAX('Desagrega x Mpios (ENE)'!D112,'Desagrega x Mpios (FEB)'!D112,'Desagrega x Mpios (MAR)'!D112,'Desagrega x Mpios (ABR)'!D112,#REF!,#REF!,#REF!,#REF!,#REF!,'Desagrega x Mpios (OCT)'!D112,'Desagrega x Mpios (NOV)'!D112,'Desagrega x Mpios (DIC)'!D112)</f>
        <v>#REF!</v>
      </c>
      <c r="E112" s="61" t="e">
        <f t="shared" si="7"/>
        <v>#REF!</v>
      </c>
      <c r="F112" s="94" t="e">
        <f>'Desagrega x Mpios (ENE)'!F112+'Desagrega x Mpios (FEB)'!F112+'Desagrega x Mpios (MAR)'!F112+'Desagrega x Mpios (ABR)'!F112+#REF!+#REF!+#REF!+#REF!+#REF!+'Desagrega x Mpios (OCT)'!F112+'Desagrega x Mpios (NOV)'!F112+'Desagrega x Mpios (DIC)'!F112</f>
        <v>#REF!</v>
      </c>
      <c r="G112" s="94" t="e">
        <f>'Desagrega x Mpios (ENE)'!G112+'Desagrega x Mpios (FEB)'!G112+'Desagrega x Mpios (MAR)'!G112+'Desagrega x Mpios (ABR)'!G112+#REF!+#REF!+#REF!+#REF!+#REF!+'Desagrega x Mpios (OCT)'!G112+'Desagrega x Mpios (NOV)'!G112+'Desagrega x Mpios (DIC)'!G112</f>
        <v>#REF!</v>
      </c>
      <c r="H112" s="94" t="e">
        <f>'Desagrega x Mpios (ENE)'!H112+'Desagrega x Mpios (FEB)'!H112+'Desagrega x Mpios (MAR)'!H112+'Desagrega x Mpios (ABR)'!H112+#REF!+#REF!+#REF!+#REF!+#REF!+'Desagrega x Mpios (OCT)'!H112+'Desagrega x Mpios (NOV)'!H112+'Desagrega x Mpios (DIC)'!H112</f>
        <v>#REF!</v>
      </c>
      <c r="I112" s="116" t="e">
        <f>'Desagrega x Mpios (ENE)'!I112+'Desagrega x Mpios (FEB)'!I112+'Desagrega x Mpios (MAR)'!I112+'Desagrega x Mpios (ABR)'!I112+#REF!+#REF!+#REF!+#REF!+#REF!+'Desagrega x Mpios (OCT)'!I112+'Desagrega x Mpios (NOV)'!I112+'Desagrega x Mpios (DIC)'!I112</f>
        <v>#REF!</v>
      </c>
      <c r="J112" s="61" t="e">
        <f t="shared" si="8"/>
        <v>#REF!</v>
      </c>
      <c r="K112" s="94" t="e">
        <f>'Desagrega x Mpios (ENE)'!K112+'Desagrega x Mpios (FEB)'!K112+'Desagrega x Mpios (MAR)'!K112+'Desagrega x Mpios (ABR)'!K112+#REF!+#REF!+#REF!+#REF!+#REF!+'Desagrega x Mpios (OCT)'!K112+'Desagrega x Mpios (NOV)'!K112+'Desagrega x Mpios (DIC)'!K112</f>
        <v>#REF!</v>
      </c>
      <c r="L112" s="94" t="e">
        <f>'Desagrega x Mpios (ENE)'!L112+'Desagrega x Mpios (FEB)'!L112+'Desagrega x Mpios (MAR)'!L112+'Desagrega x Mpios (ABR)'!L112+#REF!+#REF!+#REF!+#REF!+#REF!+'Desagrega x Mpios (OCT)'!L112+'Desagrega x Mpios (NOV)'!L112+'Desagrega x Mpios (DIC)'!L112</f>
        <v>#REF!</v>
      </c>
      <c r="M112" s="94" t="e">
        <f>'Desagrega x Mpios (ENE)'!M112+'Desagrega x Mpios (FEB)'!M112+'Desagrega x Mpios (MAR)'!M112+'Desagrega x Mpios (ABR)'!M112+#REF!+#REF!+#REF!+#REF!+#REF!+'Desagrega x Mpios (OCT)'!M112+'Desagrega x Mpios (NOV)'!M112+'Desagrega x Mpios (DIC)'!M112</f>
        <v>#REF!</v>
      </c>
      <c r="N112" s="116" t="e">
        <f>'Desagrega x Mpios (ENE)'!N112+'Desagrega x Mpios (FEB)'!N112+'Desagrega x Mpios (MAR)'!N112+'Desagrega x Mpios (ABR)'!N112+#REF!+#REF!+#REF!+#REF!+#REF!+'Desagrega x Mpios (OCT)'!N112+'Desagrega x Mpios (NOV)'!N112+'Desagrega x Mpios (DIC)'!N112</f>
        <v>#REF!</v>
      </c>
      <c r="O112" s="61" t="e">
        <f t="shared" si="9"/>
        <v>#REF!</v>
      </c>
      <c r="P112" s="66" t="e">
        <f t="shared" si="10"/>
        <v>#REF!</v>
      </c>
      <c r="Q112" s="94" t="e">
        <f>'Desagrega x Mpios (ENE)'!Q112+'Desagrega x Mpios (FEB)'!Q112+'Desagrega x Mpios (MAR)'!Q112+'Desagrega x Mpios (ABR)'!Q112+#REF!+#REF!+#REF!+#REF!+#REF!+'Desagrega x Mpios (OCT)'!Q112+'Desagrega x Mpios (NOV)'!Q112+'Desagrega x Mpios (DIC)'!Q112</f>
        <v>#REF!</v>
      </c>
      <c r="R112" s="94" t="e">
        <f>'Desagrega x Mpios (ENE)'!R112+'Desagrega x Mpios (FEB)'!R112+'Desagrega x Mpios (MAR)'!R112+'Desagrega x Mpios (ABR)'!R112+#REF!+#REF!+#REF!+#REF!+#REF!+'Desagrega x Mpios (OCT)'!R112+'Desagrega x Mpios (NOV)'!R112+'Desagrega x Mpios (DIC)'!R112</f>
        <v>#REF!</v>
      </c>
      <c r="S112" s="67" t="e">
        <f t="shared" si="11"/>
        <v>#REF!</v>
      </c>
      <c r="HZ112" s="78"/>
      <c r="IA112" s="78"/>
      <c r="IB112" s="78"/>
      <c r="IC112" s="78"/>
      <c r="ID112" s="78"/>
      <c r="IE112" s="78"/>
      <c r="IF112" s="78"/>
      <c r="IG112" s="78"/>
      <c r="IH112" s="78"/>
      <c r="II112" s="78"/>
      <c r="IJ112" s="78"/>
      <c r="IK112" s="78"/>
      <c r="IL112" s="78"/>
      <c r="IM112" s="78"/>
      <c r="IN112" s="78"/>
      <c r="IO112" s="78"/>
      <c r="IP112" s="78"/>
      <c r="IQ112" s="78"/>
      <c r="IR112" s="78"/>
      <c r="IS112" s="78"/>
    </row>
    <row r="113" spans="1:253" s="97" customFormat="1" x14ac:dyDescent="0.2">
      <c r="A113" s="9">
        <v>6</v>
      </c>
      <c r="B113" s="29">
        <v>103</v>
      </c>
      <c r="C113" s="30" t="s">
        <v>125</v>
      </c>
      <c r="D113" s="30" t="e">
        <f>MAX('Desagrega x Mpios (ENE)'!D113,'Desagrega x Mpios (FEB)'!D113,'Desagrega x Mpios (MAR)'!D113,'Desagrega x Mpios (ABR)'!D113,#REF!,#REF!,#REF!,#REF!,#REF!,'Desagrega x Mpios (OCT)'!D113,'Desagrega x Mpios (NOV)'!D113,'Desagrega x Mpios (DIC)'!D113)</f>
        <v>#REF!</v>
      </c>
      <c r="E113" s="61" t="e">
        <f t="shared" si="7"/>
        <v>#REF!</v>
      </c>
      <c r="F113" s="94" t="e">
        <f>'Desagrega x Mpios (ENE)'!F113+'Desagrega x Mpios (FEB)'!F113+'Desagrega x Mpios (MAR)'!F113+'Desagrega x Mpios (ABR)'!F113+#REF!+#REF!+#REF!+#REF!+#REF!+'Desagrega x Mpios (OCT)'!F113+'Desagrega x Mpios (NOV)'!F113+'Desagrega x Mpios (DIC)'!F113</f>
        <v>#REF!</v>
      </c>
      <c r="G113" s="94" t="e">
        <f>'Desagrega x Mpios (ENE)'!G113+'Desagrega x Mpios (FEB)'!G113+'Desagrega x Mpios (MAR)'!G113+'Desagrega x Mpios (ABR)'!G113+#REF!+#REF!+#REF!+#REF!+#REF!+'Desagrega x Mpios (OCT)'!G113+'Desagrega x Mpios (NOV)'!G113+'Desagrega x Mpios (DIC)'!G113</f>
        <v>#REF!</v>
      </c>
      <c r="H113" s="94" t="e">
        <f>'Desagrega x Mpios (ENE)'!H113+'Desagrega x Mpios (FEB)'!H113+'Desagrega x Mpios (MAR)'!H113+'Desagrega x Mpios (ABR)'!H113+#REF!+#REF!+#REF!+#REF!+#REF!+'Desagrega x Mpios (OCT)'!H113+'Desagrega x Mpios (NOV)'!H113+'Desagrega x Mpios (DIC)'!H113</f>
        <v>#REF!</v>
      </c>
      <c r="I113" s="116" t="e">
        <f>'Desagrega x Mpios (ENE)'!I113+'Desagrega x Mpios (FEB)'!I113+'Desagrega x Mpios (MAR)'!I113+'Desagrega x Mpios (ABR)'!I113+#REF!+#REF!+#REF!+#REF!+#REF!+'Desagrega x Mpios (OCT)'!I113+'Desagrega x Mpios (NOV)'!I113+'Desagrega x Mpios (DIC)'!I113</f>
        <v>#REF!</v>
      </c>
      <c r="J113" s="61" t="e">
        <f t="shared" si="8"/>
        <v>#REF!</v>
      </c>
      <c r="K113" s="94" t="e">
        <f>'Desagrega x Mpios (ENE)'!K113+'Desagrega x Mpios (FEB)'!K113+'Desagrega x Mpios (MAR)'!K113+'Desagrega x Mpios (ABR)'!K113+#REF!+#REF!+#REF!+#REF!+#REF!+'Desagrega x Mpios (OCT)'!K113+'Desagrega x Mpios (NOV)'!K113+'Desagrega x Mpios (DIC)'!K113</f>
        <v>#REF!</v>
      </c>
      <c r="L113" s="94" t="e">
        <f>'Desagrega x Mpios (ENE)'!L113+'Desagrega x Mpios (FEB)'!L113+'Desagrega x Mpios (MAR)'!L113+'Desagrega x Mpios (ABR)'!L113+#REF!+#REF!+#REF!+#REF!+#REF!+'Desagrega x Mpios (OCT)'!L113+'Desagrega x Mpios (NOV)'!L113+'Desagrega x Mpios (DIC)'!L113</f>
        <v>#REF!</v>
      </c>
      <c r="M113" s="94" t="e">
        <f>'Desagrega x Mpios (ENE)'!M113+'Desagrega x Mpios (FEB)'!M113+'Desagrega x Mpios (MAR)'!M113+'Desagrega x Mpios (ABR)'!M113+#REF!+#REF!+#REF!+#REF!+#REF!+'Desagrega x Mpios (OCT)'!M113+'Desagrega x Mpios (NOV)'!M113+'Desagrega x Mpios (DIC)'!M113</f>
        <v>#REF!</v>
      </c>
      <c r="N113" s="116" t="e">
        <f>'Desagrega x Mpios (ENE)'!N113+'Desagrega x Mpios (FEB)'!N113+'Desagrega x Mpios (MAR)'!N113+'Desagrega x Mpios (ABR)'!N113+#REF!+#REF!+#REF!+#REF!+#REF!+'Desagrega x Mpios (OCT)'!N113+'Desagrega x Mpios (NOV)'!N113+'Desagrega x Mpios (DIC)'!N113</f>
        <v>#REF!</v>
      </c>
      <c r="O113" s="61" t="e">
        <f t="shared" si="9"/>
        <v>#REF!</v>
      </c>
      <c r="P113" s="66" t="e">
        <f t="shared" si="10"/>
        <v>#REF!</v>
      </c>
      <c r="Q113" s="94" t="e">
        <f>'Desagrega x Mpios (ENE)'!Q113+'Desagrega x Mpios (FEB)'!Q113+'Desagrega x Mpios (MAR)'!Q113+'Desagrega x Mpios (ABR)'!Q113+#REF!+#REF!+#REF!+#REF!+#REF!+'Desagrega x Mpios (OCT)'!Q113+'Desagrega x Mpios (NOV)'!Q113+'Desagrega x Mpios (DIC)'!Q113</f>
        <v>#REF!</v>
      </c>
      <c r="R113" s="94" t="e">
        <f>'Desagrega x Mpios (ENE)'!R113+'Desagrega x Mpios (FEB)'!R113+'Desagrega x Mpios (MAR)'!R113+'Desagrega x Mpios (ABR)'!R113+#REF!+#REF!+#REF!+#REF!+#REF!+'Desagrega x Mpios (OCT)'!R113+'Desagrega x Mpios (NOV)'!R113+'Desagrega x Mpios (DIC)'!R113</f>
        <v>#REF!</v>
      </c>
      <c r="S113" s="67" t="e">
        <f t="shared" si="11"/>
        <v>#REF!</v>
      </c>
      <c r="HZ113" s="78"/>
      <c r="IA113" s="78"/>
      <c r="IB113" s="78"/>
      <c r="IC113" s="78"/>
      <c r="ID113" s="78"/>
      <c r="IE113" s="78"/>
      <c r="IF113" s="78"/>
      <c r="IG113" s="78"/>
      <c r="IH113" s="78"/>
      <c r="II113" s="78"/>
      <c r="IJ113" s="78"/>
      <c r="IK113" s="78"/>
      <c r="IL113" s="78"/>
      <c r="IM113" s="78"/>
      <c r="IN113" s="78"/>
      <c r="IO113" s="78"/>
      <c r="IP113" s="78"/>
      <c r="IQ113" s="78"/>
      <c r="IR113" s="78"/>
      <c r="IS113" s="78"/>
    </row>
    <row r="114" spans="1:253" s="97" customFormat="1" x14ac:dyDescent="0.2">
      <c r="A114" s="7">
        <v>1</v>
      </c>
      <c r="B114" s="29">
        <v>104</v>
      </c>
      <c r="C114" s="30" t="s">
        <v>126</v>
      </c>
      <c r="D114" s="30" t="e">
        <f>MAX('Desagrega x Mpios (ENE)'!D114,'Desagrega x Mpios (FEB)'!D114,'Desagrega x Mpios (MAR)'!D114,'Desagrega x Mpios (ABR)'!D114,#REF!,#REF!,#REF!,#REF!,#REF!,'Desagrega x Mpios (OCT)'!D114,'Desagrega x Mpios (NOV)'!D114,'Desagrega x Mpios (DIC)'!D114)</f>
        <v>#REF!</v>
      </c>
      <c r="E114" s="61" t="e">
        <f t="shared" si="7"/>
        <v>#REF!</v>
      </c>
      <c r="F114" s="94" t="e">
        <f>'Desagrega x Mpios (ENE)'!F114+'Desagrega x Mpios (FEB)'!F114+'Desagrega x Mpios (MAR)'!F114+'Desagrega x Mpios (ABR)'!F114+#REF!+#REF!+#REF!+#REF!+#REF!+'Desagrega x Mpios (OCT)'!F114+'Desagrega x Mpios (NOV)'!F114+'Desagrega x Mpios (DIC)'!F114</f>
        <v>#REF!</v>
      </c>
      <c r="G114" s="94" t="e">
        <f>'Desagrega x Mpios (ENE)'!G114+'Desagrega x Mpios (FEB)'!G114+'Desagrega x Mpios (MAR)'!G114+'Desagrega x Mpios (ABR)'!G114+#REF!+#REF!+#REF!+#REF!+#REF!+'Desagrega x Mpios (OCT)'!G114+'Desagrega x Mpios (NOV)'!G114+'Desagrega x Mpios (DIC)'!G114</f>
        <v>#REF!</v>
      </c>
      <c r="H114" s="94" t="e">
        <f>'Desagrega x Mpios (ENE)'!H114+'Desagrega x Mpios (FEB)'!H114+'Desagrega x Mpios (MAR)'!H114+'Desagrega x Mpios (ABR)'!H114+#REF!+#REF!+#REF!+#REF!+#REF!+'Desagrega x Mpios (OCT)'!H114+'Desagrega x Mpios (NOV)'!H114+'Desagrega x Mpios (DIC)'!H114</f>
        <v>#REF!</v>
      </c>
      <c r="I114" s="116" t="e">
        <f>'Desagrega x Mpios (ENE)'!I114+'Desagrega x Mpios (FEB)'!I114+'Desagrega x Mpios (MAR)'!I114+'Desagrega x Mpios (ABR)'!I114+#REF!+#REF!+#REF!+#REF!+#REF!+'Desagrega x Mpios (OCT)'!I114+'Desagrega x Mpios (NOV)'!I114+'Desagrega x Mpios (DIC)'!I114</f>
        <v>#REF!</v>
      </c>
      <c r="J114" s="61" t="e">
        <f t="shared" si="8"/>
        <v>#REF!</v>
      </c>
      <c r="K114" s="94" t="e">
        <f>'Desagrega x Mpios (ENE)'!K114+'Desagrega x Mpios (FEB)'!K114+'Desagrega x Mpios (MAR)'!K114+'Desagrega x Mpios (ABR)'!K114+#REF!+#REF!+#REF!+#REF!+#REF!+'Desagrega x Mpios (OCT)'!K114+'Desagrega x Mpios (NOV)'!K114+'Desagrega x Mpios (DIC)'!K114</f>
        <v>#REF!</v>
      </c>
      <c r="L114" s="94" t="e">
        <f>'Desagrega x Mpios (ENE)'!L114+'Desagrega x Mpios (FEB)'!L114+'Desagrega x Mpios (MAR)'!L114+'Desagrega x Mpios (ABR)'!L114+#REF!+#REF!+#REF!+#REF!+#REF!+'Desagrega x Mpios (OCT)'!L114+'Desagrega x Mpios (NOV)'!L114+'Desagrega x Mpios (DIC)'!L114</f>
        <v>#REF!</v>
      </c>
      <c r="M114" s="94" t="e">
        <f>'Desagrega x Mpios (ENE)'!M114+'Desagrega x Mpios (FEB)'!M114+'Desagrega x Mpios (MAR)'!M114+'Desagrega x Mpios (ABR)'!M114+#REF!+#REF!+#REF!+#REF!+#REF!+'Desagrega x Mpios (OCT)'!M114+'Desagrega x Mpios (NOV)'!M114+'Desagrega x Mpios (DIC)'!M114</f>
        <v>#REF!</v>
      </c>
      <c r="N114" s="116" t="e">
        <f>'Desagrega x Mpios (ENE)'!N114+'Desagrega x Mpios (FEB)'!N114+'Desagrega x Mpios (MAR)'!N114+'Desagrega x Mpios (ABR)'!N114+#REF!+#REF!+#REF!+#REF!+#REF!+'Desagrega x Mpios (OCT)'!N114+'Desagrega x Mpios (NOV)'!N114+'Desagrega x Mpios (DIC)'!N114</f>
        <v>#REF!</v>
      </c>
      <c r="O114" s="61" t="e">
        <f t="shared" si="9"/>
        <v>#REF!</v>
      </c>
      <c r="P114" s="66" t="e">
        <f t="shared" si="10"/>
        <v>#REF!</v>
      </c>
      <c r="Q114" s="94" t="e">
        <f>'Desagrega x Mpios (ENE)'!Q114+'Desagrega x Mpios (FEB)'!Q114+'Desagrega x Mpios (MAR)'!Q114+'Desagrega x Mpios (ABR)'!Q114+#REF!+#REF!+#REF!+#REF!+#REF!+'Desagrega x Mpios (OCT)'!Q114+'Desagrega x Mpios (NOV)'!Q114+'Desagrega x Mpios (DIC)'!Q114</f>
        <v>#REF!</v>
      </c>
      <c r="R114" s="94" t="e">
        <f>'Desagrega x Mpios (ENE)'!R114+'Desagrega x Mpios (FEB)'!R114+'Desagrega x Mpios (MAR)'!R114+'Desagrega x Mpios (ABR)'!R114+#REF!+#REF!+#REF!+#REF!+#REF!+'Desagrega x Mpios (OCT)'!R114+'Desagrega x Mpios (NOV)'!R114+'Desagrega x Mpios (DIC)'!R114</f>
        <v>#REF!</v>
      </c>
      <c r="S114" s="67" t="e">
        <f t="shared" si="11"/>
        <v>#REF!</v>
      </c>
      <c r="HZ114" s="78"/>
      <c r="IA114" s="78"/>
      <c r="IB114" s="78"/>
      <c r="IC114" s="78"/>
      <c r="ID114" s="78"/>
      <c r="IE114" s="78"/>
      <c r="IF114" s="78"/>
      <c r="IG114" s="78"/>
      <c r="IH114" s="78"/>
      <c r="II114" s="78"/>
      <c r="IJ114" s="78"/>
      <c r="IK114" s="78"/>
      <c r="IL114" s="78"/>
      <c r="IM114" s="78"/>
      <c r="IN114" s="78"/>
      <c r="IO114" s="78"/>
      <c r="IP114" s="78"/>
      <c r="IQ114" s="78"/>
      <c r="IR114" s="78"/>
      <c r="IS114" s="78"/>
    </row>
    <row r="115" spans="1:253" s="97" customFormat="1" x14ac:dyDescent="0.2">
      <c r="A115" s="6">
        <v>4</v>
      </c>
      <c r="B115" s="29">
        <v>105</v>
      </c>
      <c r="C115" s="30" t="s">
        <v>127</v>
      </c>
      <c r="D115" s="30" t="e">
        <f>MAX('Desagrega x Mpios (ENE)'!D115,'Desagrega x Mpios (FEB)'!D115,'Desagrega x Mpios (MAR)'!D115,'Desagrega x Mpios (ABR)'!D115,#REF!,#REF!,#REF!,#REF!,#REF!,'Desagrega x Mpios (OCT)'!D115,'Desagrega x Mpios (NOV)'!D115,'Desagrega x Mpios (DIC)'!D115)</f>
        <v>#REF!</v>
      </c>
      <c r="E115" s="61" t="e">
        <f t="shared" si="7"/>
        <v>#REF!</v>
      </c>
      <c r="F115" s="94" t="e">
        <f>'Desagrega x Mpios (ENE)'!F115+'Desagrega x Mpios (FEB)'!F115+'Desagrega x Mpios (MAR)'!F115+'Desagrega x Mpios (ABR)'!F115+#REF!+#REF!+#REF!+#REF!+#REF!+'Desagrega x Mpios (OCT)'!F115+'Desagrega x Mpios (NOV)'!F115+'Desagrega x Mpios (DIC)'!F115</f>
        <v>#REF!</v>
      </c>
      <c r="G115" s="94" t="e">
        <f>'Desagrega x Mpios (ENE)'!G115+'Desagrega x Mpios (FEB)'!G115+'Desagrega x Mpios (MAR)'!G115+'Desagrega x Mpios (ABR)'!G115+#REF!+#REF!+#REF!+#REF!+#REF!+'Desagrega x Mpios (OCT)'!G115+'Desagrega x Mpios (NOV)'!G115+'Desagrega x Mpios (DIC)'!G115</f>
        <v>#REF!</v>
      </c>
      <c r="H115" s="94" t="e">
        <f>'Desagrega x Mpios (ENE)'!H115+'Desagrega x Mpios (FEB)'!H115+'Desagrega x Mpios (MAR)'!H115+'Desagrega x Mpios (ABR)'!H115+#REF!+#REF!+#REF!+#REF!+#REF!+'Desagrega x Mpios (OCT)'!H115+'Desagrega x Mpios (NOV)'!H115+'Desagrega x Mpios (DIC)'!H115</f>
        <v>#REF!</v>
      </c>
      <c r="I115" s="116" t="e">
        <f>'Desagrega x Mpios (ENE)'!I115+'Desagrega x Mpios (FEB)'!I115+'Desagrega x Mpios (MAR)'!I115+'Desagrega x Mpios (ABR)'!I115+#REF!+#REF!+#REF!+#REF!+#REF!+'Desagrega x Mpios (OCT)'!I115+'Desagrega x Mpios (NOV)'!I115+'Desagrega x Mpios (DIC)'!I115</f>
        <v>#REF!</v>
      </c>
      <c r="J115" s="61" t="e">
        <f t="shared" si="8"/>
        <v>#REF!</v>
      </c>
      <c r="K115" s="94" t="e">
        <f>'Desagrega x Mpios (ENE)'!K115+'Desagrega x Mpios (FEB)'!K115+'Desagrega x Mpios (MAR)'!K115+'Desagrega x Mpios (ABR)'!K115+#REF!+#REF!+#REF!+#REF!+#REF!+'Desagrega x Mpios (OCT)'!K115+'Desagrega x Mpios (NOV)'!K115+'Desagrega x Mpios (DIC)'!K115</f>
        <v>#REF!</v>
      </c>
      <c r="L115" s="94" t="e">
        <f>'Desagrega x Mpios (ENE)'!L115+'Desagrega x Mpios (FEB)'!L115+'Desagrega x Mpios (MAR)'!L115+'Desagrega x Mpios (ABR)'!L115+#REF!+#REF!+#REF!+#REF!+#REF!+'Desagrega x Mpios (OCT)'!L115+'Desagrega x Mpios (NOV)'!L115+'Desagrega x Mpios (DIC)'!L115</f>
        <v>#REF!</v>
      </c>
      <c r="M115" s="94" t="e">
        <f>'Desagrega x Mpios (ENE)'!M115+'Desagrega x Mpios (FEB)'!M115+'Desagrega x Mpios (MAR)'!M115+'Desagrega x Mpios (ABR)'!M115+#REF!+#REF!+#REF!+#REF!+#REF!+'Desagrega x Mpios (OCT)'!M115+'Desagrega x Mpios (NOV)'!M115+'Desagrega x Mpios (DIC)'!M115</f>
        <v>#REF!</v>
      </c>
      <c r="N115" s="116" t="e">
        <f>'Desagrega x Mpios (ENE)'!N115+'Desagrega x Mpios (FEB)'!N115+'Desagrega x Mpios (MAR)'!N115+'Desagrega x Mpios (ABR)'!N115+#REF!+#REF!+#REF!+#REF!+#REF!+'Desagrega x Mpios (OCT)'!N115+'Desagrega x Mpios (NOV)'!N115+'Desagrega x Mpios (DIC)'!N115</f>
        <v>#REF!</v>
      </c>
      <c r="O115" s="61" t="e">
        <f t="shared" si="9"/>
        <v>#REF!</v>
      </c>
      <c r="P115" s="66" t="e">
        <f t="shared" si="10"/>
        <v>#REF!</v>
      </c>
      <c r="Q115" s="94" t="e">
        <f>'Desagrega x Mpios (ENE)'!Q115+'Desagrega x Mpios (FEB)'!Q115+'Desagrega x Mpios (MAR)'!Q115+'Desagrega x Mpios (ABR)'!Q115+#REF!+#REF!+#REF!+#REF!+#REF!+'Desagrega x Mpios (OCT)'!Q115+'Desagrega x Mpios (NOV)'!Q115+'Desagrega x Mpios (DIC)'!Q115</f>
        <v>#REF!</v>
      </c>
      <c r="R115" s="94" t="e">
        <f>'Desagrega x Mpios (ENE)'!R115+'Desagrega x Mpios (FEB)'!R115+'Desagrega x Mpios (MAR)'!R115+'Desagrega x Mpios (ABR)'!R115+#REF!+#REF!+#REF!+#REF!+#REF!+'Desagrega x Mpios (OCT)'!R115+'Desagrega x Mpios (NOV)'!R115+'Desagrega x Mpios (DIC)'!R115</f>
        <v>#REF!</v>
      </c>
      <c r="S115" s="67" t="e">
        <f t="shared" si="11"/>
        <v>#REF!</v>
      </c>
      <c r="HZ115" s="78"/>
      <c r="IA115" s="78"/>
      <c r="IB115" s="78"/>
      <c r="IC115" s="78"/>
      <c r="ID115" s="78"/>
      <c r="IE115" s="78"/>
      <c r="IF115" s="78"/>
      <c r="IG115" s="78"/>
      <c r="IH115" s="78"/>
      <c r="II115" s="78"/>
      <c r="IJ115" s="78"/>
      <c r="IK115" s="78"/>
      <c r="IL115" s="78"/>
      <c r="IM115" s="78"/>
      <c r="IN115" s="78"/>
      <c r="IO115" s="78"/>
      <c r="IP115" s="78"/>
      <c r="IQ115" s="78"/>
      <c r="IR115" s="78"/>
      <c r="IS115" s="78"/>
    </row>
    <row r="116" spans="1:253" s="97" customFormat="1" x14ac:dyDescent="0.2">
      <c r="A116" s="4">
        <v>7</v>
      </c>
      <c r="B116" s="29">
        <v>106</v>
      </c>
      <c r="C116" s="30" t="s">
        <v>128</v>
      </c>
      <c r="D116" s="30" t="e">
        <f>MAX('Desagrega x Mpios (ENE)'!D116,'Desagrega x Mpios (FEB)'!D116,'Desagrega x Mpios (MAR)'!D116,'Desagrega x Mpios (ABR)'!D116,#REF!,#REF!,#REF!,#REF!,#REF!,'Desagrega x Mpios (OCT)'!D116,'Desagrega x Mpios (NOV)'!D116,'Desagrega x Mpios (DIC)'!D116)</f>
        <v>#REF!</v>
      </c>
      <c r="E116" s="61" t="e">
        <f t="shared" si="7"/>
        <v>#REF!</v>
      </c>
      <c r="F116" s="94" t="e">
        <f>'Desagrega x Mpios (ENE)'!F116+'Desagrega x Mpios (FEB)'!F116+'Desagrega x Mpios (MAR)'!F116+'Desagrega x Mpios (ABR)'!F116+#REF!+#REF!+#REF!+#REF!+#REF!+'Desagrega x Mpios (OCT)'!F116+'Desagrega x Mpios (NOV)'!F116+'Desagrega x Mpios (DIC)'!F116</f>
        <v>#REF!</v>
      </c>
      <c r="G116" s="94" t="e">
        <f>'Desagrega x Mpios (ENE)'!G116+'Desagrega x Mpios (FEB)'!G116+'Desagrega x Mpios (MAR)'!G116+'Desagrega x Mpios (ABR)'!G116+#REF!+#REF!+#REF!+#REF!+#REF!+'Desagrega x Mpios (OCT)'!G116+'Desagrega x Mpios (NOV)'!G116+'Desagrega x Mpios (DIC)'!G116</f>
        <v>#REF!</v>
      </c>
      <c r="H116" s="94" t="e">
        <f>'Desagrega x Mpios (ENE)'!H116+'Desagrega x Mpios (FEB)'!H116+'Desagrega x Mpios (MAR)'!H116+'Desagrega x Mpios (ABR)'!H116+#REF!+#REF!+#REF!+#REF!+#REF!+'Desagrega x Mpios (OCT)'!H116+'Desagrega x Mpios (NOV)'!H116+'Desagrega x Mpios (DIC)'!H116</f>
        <v>#REF!</v>
      </c>
      <c r="I116" s="116" t="e">
        <f>'Desagrega x Mpios (ENE)'!I116+'Desagrega x Mpios (FEB)'!I116+'Desagrega x Mpios (MAR)'!I116+'Desagrega x Mpios (ABR)'!I116+#REF!+#REF!+#REF!+#REF!+#REF!+'Desagrega x Mpios (OCT)'!I116+'Desagrega x Mpios (NOV)'!I116+'Desagrega x Mpios (DIC)'!I116</f>
        <v>#REF!</v>
      </c>
      <c r="J116" s="61" t="e">
        <f t="shared" si="8"/>
        <v>#REF!</v>
      </c>
      <c r="K116" s="94" t="e">
        <f>'Desagrega x Mpios (ENE)'!K116+'Desagrega x Mpios (FEB)'!K116+'Desagrega x Mpios (MAR)'!K116+'Desagrega x Mpios (ABR)'!K116+#REF!+#REF!+#REF!+#REF!+#REF!+'Desagrega x Mpios (OCT)'!K116+'Desagrega x Mpios (NOV)'!K116+'Desagrega x Mpios (DIC)'!K116</f>
        <v>#REF!</v>
      </c>
      <c r="L116" s="94" t="e">
        <f>'Desagrega x Mpios (ENE)'!L116+'Desagrega x Mpios (FEB)'!L116+'Desagrega x Mpios (MAR)'!L116+'Desagrega x Mpios (ABR)'!L116+#REF!+#REF!+#REF!+#REF!+#REF!+'Desagrega x Mpios (OCT)'!L116+'Desagrega x Mpios (NOV)'!L116+'Desagrega x Mpios (DIC)'!L116</f>
        <v>#REF!</v>
      </c>
      <c r="M116" s="94" t="e">
        <f>'Desagrega x Mpios (ENE)'!M116+'Desagrega x Mpios (FEB)'!M116+'Desagrega x Mpios (MAR)'!M116+'Desagrega x Mpios (ABR)'!M116+#REF!+#REF!+#REF!+#REF!+#REF!+'Desagrega x Mpios (OCT)'!M116+'Desagrega x Mpios (NOV)'!M116+'Desagrega x Mpios (DIC)'!M116</f>
        <v>#REF!</v>
      </c>
      <c r="N116" s="116" t="e">
        <f>'Desagrega x Mpios (ENE)'!N116+'Desagrega x Mpios (FEB)'!N116+'Desagrega x Mpios (MAR)'!N116+'Desagrega x Mpios (ABR)'!N116+#REF!+#REF!+#REF!+#REF!+#REF!+'Desagrega x Mpios (OCT)'!N116+'Desagrega x Mpios (NOV)'!N116+'Desagrega x Mpios (DIC)'!N116</f>
        <v>#REF!</v>
      </c>
      <c r="O116" s="61" t="e">
        <f t="shared" si="9"/>
        <v>#REF!</v>
      </c>
      <c r="P116" s="66" t="e">
        <f t="shared" si="10"/>
        <v>#REF!</v>
      </c>
      <c r="Q116" s="94" t="e">
        <f>'Desagrega x Mpios (ENE)'!Q116+'Desagrega x Mpios (FEB)'!Q116+'Desagrega x Mpios (MAR)'!Q116+'Desagrega x Mpios (ABR)'!Q116+#REF!+#REF!+#REF!+#REF!+#REF!+'Desagrega x Mpios (OCT)'!Q116+'Desagrega x Mpios (NOV)'!Q116+'Desagrega x Mpios (DIC)'!Q116</f>
        <v>#REF!</v>
      </c>
      <c r="R116" s="94" t="e">
        <f>'Desagrega x Mpios (ENE)'!R116+'Desagrega x Mpios (FEB)'!R116+'Desagrega x Mpios (MAR)'!R116+'Desagrega x Mpios (ABR)'!R116+#REF!+#REF!+#REF!+#REF!+#REF!+'Desagrega x Mpios (OCT)'!R116+'Desagrega x Mpios (NOV)'!R116+'Desagrega x Mpios (DIC)'!R116</f>
        <v>#REF!</v>
      </c>
      <c r="S116" s="67" t="e">
        <f t="shared" si="11"/>
        <v>#REF!</v>
      </c>
      <c r="HZ116" s="78"/>
      <c r="IA116" s="78"/>
      <c r="IB116" s="78"/>
      <c r="IC116" s="78"/>
      <c r="ID116" s="78"/>
      <c r="IE116" s="78"/>
      <c r="IF116" s="78"/>
      <c r="IG116" s="78"/>
      <c r="IH116" s="78"/>
      <c r="II116" s="78"/>
      <c r="IJ116" s="78"/>
      <c r="IK116" s="78"/>
      <c r="IL116" s="78"/>
      <c r="IM116" s="78"/>
      <c r="IN116" s="78"/>
      <c r="IO116" s="78"/>
      <c r="IP116" s="78"/>
      <c r="IQ116" s="78"/>
      <c r="IR116" s="78"/>
      <c r="IS116" s="78"/>
    </row>
    <row r="117" spans="1:253" s="97" customFormat="1" x14ac:dyDescent="0.2">
      <c r="A117" s="10">
        <v>5</v>
      </c>
      <c r="B117" s="29">
        <v>107</v>
      </c>
      <c r="C117" s="30" t="s">
        <v>129</v>
      </c>
      <c r="D117" s="30" t="e">
        <f>MAX('Desagrega x Mpios (ENE)'!D117,'Desagrega x Mpios (FEB)'!D117,'Desagrega x Mpios (MAR)'!D117,'Desagrega x Mpios (ABR)'!D117,#REF!,#REF!,#REF!,#REF!,#REF!,'Desagrega x Mpios (OCT)'!D117,'Desagrega x Mpios (NOV)'!D117,'Desagrega x Mpios (DIC)'!D117)</f>
        <v>#REF!</v>
      </c>
      <c r="E117" s="61" t="e">
        <f t="shared" si="7"/>
        <v>#REF!</v>
      </c>
      <c r="F117" s="94" t="e">
        <f>'Desagrega x Mpios (ENE)'!F117+'Desagrega x Mpios (FEB)'!F117+'Desagrega x Mpios (MAR)'!F117+'Desagrega x Mpios (ABR)'!F117+#REF!+#REF!+#REF!+#REF!+#REF!+'Desagrega x Mpios (OCT)'!F117+'Desagrega x Mpios (NOV)'!F117+'Desagrega x Mpios (DIC)'!F117</f>
        <v>#REF!</v>
      </c>
      <c r="G117" s="94" t="e">
        <f>'Desagrega x Mpios (ENE)'!G117+'Desagrega x Mpios (FEB)'!G117+'Desagrega x Mpios (MAR)'!G117+'Desagrega x Mpios (ABR)'!G117+#REF!+#REF!+#REF!+#REF!+#REF!+'Desagrega x Mpios (OCT)'!G117+'Desagrega x Mpios (NOV)'!G117+'Desagrega x Mpios (DIC)'!G117</f>
        <v>#REF!</v>
      </c>
      <c r="H117" s="94" t="e">
        <f>'Desagrega x Mpios (ENE)'!H117+'Desagrega x Mpios (FEB)'!H117+'Desagrega x Mpios (MAR)'!H117+'Desagrega x Mpios (ABR)'!H117+#REF!+#REF!+#REF!+#REF!+#REF!+'Desagrega x Mpios (OCT)'!H117+'Desagrega x Mpios (NOV)'!H117+'Desagrega x Mpios (DIC)'!H117</f>
        <v>#REF!</v>
      </c>
      <c r="I117" s="116" t="e">
        <f>'Desagrega x Mpios (ENE)'!I117+'Desagrega x Mpios (FEB)'!I117+'Desagrega x Mpios (MAR)'!I117+'Desagrega x Mpios (ABR)'!I117+#REF!+#REF!+#REF!+#REF!+#REF!+'Desagrega x Mpios (OCT)'!I117+'Desagrega x Mpios (NOV)'!I117+'Desagrega x Mpios (DIC)'!I117</f>
        <v>#REF!</v>
      </c>
      <c r="J117" s="61" t="e">
        <f t="shared" si="8"/>
        <v>#REF!</v>
      </c>
      <c r="K117" s="94" t="e">
        <f>'Desagrega x Mpios (ENE)'!K117+'Desagrega x Mpios (FEB)'!K117+'Desagrega x Mpios (MAR)'!K117+'Desagrega x Mpios (ABR)'!K117+#REF!+#REF!+#REF!+#REF!+#REF!+'Desagrega x Mpios (OCT)'!K117+'Desagrega x Mpios (NOV)'!K117+'Desagrega x Mpios (DIC)'!K117</f>
        <v>#REF!</v>
      </c>
      <c r="L117" s="94" t="e">
        <f>'Desagrega x Mpios (ENE)'!L117+'Desagrega x Mpios (FEB)'!L117+'Desagrega x Mpios (MAR)'!L117+'Desagrega x Mpios (ABR)'!L117+#REF!+#REF!+#REF!+#REF!+#REF!+'Desagrega x Mpios (OCT)'!L117+'Desagrega x Mpios (NOV)'!L117+'Desagrega x Mpios (DIC)'!L117</f>
        <v>#REF!</v>
      </c>
      <c r="M117" s="94" t="e">
        <f>'Desagrega x Mpios (ENE)'!M117+'Desagrega x Mpios (FEB)'!M117+'Desagrega x Mpios (MAR)'!M117+'Desagrega x Mpios (ABR)'!M117+#REF!+#REF!+#REF!+#REF!+#REF!+'Desagrega x Mpios (OCT)'!M117+'Desagrega x Mpios (NOV)'!M117+'Desagrega x Mpios (DIC)'!M117</f>
        <v>#REF!</v>
      </c>
      <c r="N117" s="116" t="e">
        <f>'Desagrega x Mpios (ENE)'!N117+'Desagrega x Mpios (FEB)'!N117+'Desagrega x Mpios (MAR)'!N117+'Desagrega x Mpios (ABR)'!N117+#REF!+#REF!+#REF!+#REF!+#REF!+'Desagrega x Mpios (OCT)'!N117+'Desagrega x Mpios (NOV)'!N117+'Desagrega x Mpios (DIC)'!N117</f>
        <v>#REF!</v>
      </c>
      <c r="O117" s="61" t="e">
        <f t="shared" si="9"/>
        <v>#REF!</v>
      </c>
      <c r="P117" s="66" t="e">
        <f t="shared" si="10"/>
        <v>#REF!</v>
      </c>
      <c r="Q117" s="94" t="e">
        <f>'Desagrega x Mpios (ENE)'!Q117+'Desagrega x Mpios (FEB)'!Q117+'Desagrega x Mpios (MAR)'!Q117+'Desagrega x Mpios (ABR)'!Q117+#REF!+#REF!+#REF!+#REF!+#REF!+'Desagrega x Mpios (OCT)'!Q117+'Desagrega x Mpios (NOV)'!Q117+'Desagrega x Mpios (DIC)'!Q117</f>
        <v>#REF!</v>
      </c>
      <c r="R117" s="94" t="e">
        <f>'Desagrega x Mpios (ENE)'!R117+'Desagrega x Mpios (FEB)'!R117+'Desagrega x Mpios (MAR)'!R117+'Desagrega x Mpios (ABR)'!R117+#REF!+#REF!+#REF!+#REF!+#REF!+'Desagrega x Mpios (OCT)'!R117+'Desagrega x Mpios (NOV)'!R117+'Desagrega x Mpios (DIC)'!R117</f>
        <v>#REF!</v>
      </c>
      <c r="S117" s="67" t="e">
        <f t="shared" si="11"/>
        <v>#REF!</v>
      </c>
      <c r="HZ117" s="78"/>
      <c r="IA117" s="78"/>
      <c r="IB117" s="78"/>
      <c r="IC117" s="78"/>
      <c r="ID117" s="78"/>
      <c r="IE117" s="78"/>
      <c r="IF117" s="78"/>
      <c r="IG117" s="78"/>
      <c r="IH117" s="78"/>
      <c r="II117" s="78"/>
      <c r="IJ117" s="78"/>
      <c r="IK117" s="78"/>
      <c r="IL117" s="78"/>
      <c r="IM117" s="78"/>
      <c r="IN117" s="78"/>
      <c r="IO117" s="78"/>
      <c r="IP117" s="78"/>
      <c r="IQ117" s="78"/>
      <c r="IR117" s="78"/>
      <c r="IS117" s="78"/>
    </row>
    <row r="118" spans="1:253" s="97" customFormat="1" x14ac:dyDescent="0.2">
      <c r="A118" s="9">
        <v>6</v>
      </c>
      <c r="B118" s="29">
        <v>108</v>
      </c>
      <c r="C118" s="30" t="s">
        <v>130</v>
      </c>
      <c r="D118" s="30" t="e">
        <f>MAX('Desagrega x Mpios (ENE)'!D118,'Desagrega x Mpios (FEB)'!D118,'Desagrega x Mpios (MAR)'!D118,'Desagrega x Mpios (ABR)'!D118,#REF!,#REF!,#REF!,#REF!,#REF!,'Desagrega x Mpios (OCT)'!D118,'Desagrega x Mpios (NOV)'!D118,'Desagrega x Mpios (DIC)'!D118)</f>
        <v>#REF!</v>
      </c>
      <c r="E118" s="61" t="e">
        <f t="shared" si="7"/>
        <v>#REF!</v>
      </c>
      <c r="F118" s="94" t="e">
        <f>'Desagrega x Mpios (ENE)'!F118+'Desagrega x Mpios (FEB)'!F118+'Desagrega x Mpios (MAR)'!F118+'Desagrega x Mpios (ABR)'!F118+#REF!+#REF!+#REF!+#REF!+#REF!+'Desagrega x Mpios (OCT)'!F118+'Desagrega x Mpios (NOV)'!F118+'Desagrega x Mpios (DIC)'!F118</f>
        <v>#REF!</v>
      </c>
      <c r="G118" s="94" t="e">
        <f>'Desagrega x Mpios (ENE)'!G118+'Desagrega x Mpios (FEB)'!G118+'Desagrega x Mpios (MAR)'!G118+'Desagrega x Mpios (ABR)'!G118+#REF!+#REF!+#REF!+#REF!+#REF!+'Desagrega x Mpios (OCT)'!G118+'Desagrega x Mpios (NOV)'!G118+'Desagrega x Mpios (DIC)'!G118</f>
        <v>#REF!</v>
      </c>
      <c r="H118" s="94" t="e">
        <f>'Desagrega x Mpios (ENE)'!H118+'Desagrega x Mpios (FEB)'!H118+'Desagrega x Mpios (MAR)'!H118+'Desagrega x Mpios (ABR)'!H118+#REF!+#REF!+#REF!+#REF!+#REF!+'Desagrega x Mpios (OCT)'!H118+'Desagrega x Mpios (NOV)'!H118+'Desagrega x Mpios (DIC)'!H118</f>
        <v>#REF!</v>
      </c>
      <c r="I118" s="116" t="e">
        <f>'Desagrega x Mpios (ENE)'!I118+'Desagrega x Mpios (FEB)'!I118+'Desagrega x Mpios (MAR)'!I118+'Desagrega x Mpios (ABR)'!I118+#REF!+#REF!+#REF!+#REF!+#REF!+'Desagrega x Mpios (OCT)'!I118+'Desagrega x Mpios (NOV)'!I118+'Desagrega x Mpios (DIC)'!I118</f>
        <v>#REF!</v>
      </c>
      <c r="J118" s="61" t="e">
        <f t="shared" si="8"/>
        <v>#REF!</v>
      </c>
      <c r="K118" s="94" t="e">
        <f>'Desagrega x Mpios (ENE)'!K118+'Desagrega x Mpios (FEB)'!K118+'Desagrega x Mpios (MAR)'!K118+'Desagrega x Mpios (ABR)'!K118+#REF!+#REF!+#REF!+#REF!+#REF!+'Desagrega x Mpios (OCT)'!K118+'Desagrega x Mpios (NOV)'!K118+'Desagrega x Mpios (DIC)'!K118</f>
        <v>#REF!</v>
      </c>
      <c r="L118" s="94" t="e">
        <f>'Desagrega x Mpios (ENE)'!L118+'Desagrega x Mpios (FEB)'!L118+'Desagrega x Mpios (MAR)'!L118+'Desagrega x Mpios (ABR)'!L118+#REF!+#REF!+#REF!+#REF!+#REF!+'Desagrega x Mpios (OCT)'!L118+'Desagrega x Mpios (NOV)'!L118+'Desagrega x Mpios (DIC)'!L118</f>
        <v>#REF!</v>
      </c>
      <c r="M118" s="94" t="e">
        <f>'Desagrega x Mpios (ENE)'!M118+'Desagrega x Mpios (FEB)'!M118+'Desagrega x Mpios (MAR)'!M118+'Desagrega x Mpios (ABR)'!M118+#REF!+#REF!+#REF!+#REF!+#REF!+'Desagrega x Mpios (OCT)'!M118+'Desagrega x Mpios (NOV)'!M118+'Desagrega x Mpios (DIC)'!M118</f>
        <v>#REF!</v>
      </c>
      <c r="N118" s="116" t="e">
        <f>'Desagrega x Mpios (ENE)'!N118+'Desagrega x Mpios (FEB)'!N118+'Desagrega x Mpios (MAR)'!N118+'Desagrega x Mpios (ABR)'!N118+#REF!+#REF!+#REF!+#REF!+#REF!+'Desagrega x Mpios (OCT)'!N118+'Desagrega x Mpios (NOV)'!N118+'Desagrega x Mpios (DIC)'!N118</f>
        <v>#REF!</v>
      </c>
      <c r="O118" s="61" t="e">
        <f t="shared" si="9"/>
        <v>#REF!</v>
      </c>
      <c r="P118" s="66" t="e">
        <f t="shared" si="10"/>
        <v>#REF!</v>
      </c>
      <c r="Q118" s="94" t="e">
        <f>'Desagrega x Mpios (ENE)'!Q118+'Desagrega x Mpios (FEB)'!Q118+'Desagrega x Mpios (MAR)'!Q118+'Desagrega x Mpios (ABR)'!Q118+#REF!+#REF!+#REF!+#REF!+#REF!+'Desagrega x Mpios (OCT)'!Q118+'Desagrega x Mpios (NOV)'!Q118+'Desagrega x Mpios (DIC)'!Q118</f>
        <v>#REF!</v>
      </c>
      <c r="R118" s="94" t="e">
        <f>'Desagrega x Mpios (ENE)'!R118+'Desagrega x Mpios (FEB)'!R118+'Desagrega x Mpios (MAR)'!R118+'Desagrega x Mpios (ABR)'!R118+#REF!+#REF!+#REF!+#REF!+#REF!+'Desagrega x Mpios (OCT)'!R118+'Desagrega x Mpios (NOV)'!R118+'Desagrega x Mpios (DIC)'!R118</f>
        <v>#REF!</v>
      </c>
      <c r="S118" s="67" t="e">
        <f t="shared" si="11"/>
        <v>#REF!</v>
      </c>
      <c r="HZ118" s="78"/>
      <c r="IA118" s="78"/>
      <c r="IB118" s="78"/>
      <c r="IC118" s="78"/>
      <c r="ID118" s="78"/>
      <c r="IE118" s="78"/>
      <c r="IF118" s="78"/>
      <c r="IG118" s="78"/>
      <c r="IH118" s="78"/>
      <c r="II118" s="78"/>
      <c r="IJ118" s="78"/>
      <c r="IK118" s="78"/>
      <c r="IL118" s="78"/>
      <c r="IM118" s="78"/>
      <c r="IN118" s="78"/>
      <c r="IO118" s="78"/>
      <c r="IP118" s="78"/>
      <c r="IQ118" s="78"/>
      <c r="IR118" s="78"/>
      <c r="IS118" s="78"/>
    </row>
    <row r="119" spans="1:253" s="97" customFormat="1" x14ac:dyDescent="0.2">
      <c r="A119" s="12">
        <v>2</v>
      </c>
      <c r="B119" s="29">
        <v>109</v>
      </c>
      <c r="C119" s="30" t="s">
        <v>131</v>
      </c>
      <c r="D119" s="30" t="e">
        <f>MAX('Desagrega x Mpios (ENE)'!D119,'Desagrega x Mpios (FEB)'!D119,'Desagrega x Mpios (MAR)'!D119,'Desagrega x Mpios (ABR)'!D119,#REF!,#REF!,#REF!,#REF!,#REF!,'Desagrega x Mpios (OCT)'!D119,'Desagrega x Mpios (NOV)'!D119,'Desagrega x Mpios (DIC)'!D119)</f>
        <v>#REF!</v>
      </c>
      <c r="E119" s="61" t="e">
        <f t="shared" si="7"/>
        <v>#REF!</v>
      </c>
      <c r="F119" s="94" t="e">
        <f>'Desagrega x Mpios (ENE)'!F119+'Desagrega x Mpios (FEB)'!F119+'Desagrega x Mpios (MAR)'!F119+'Desagrega x Mpios (ABR)'!F119+#REF!+#REF!+#REF!+#REF!+#REF!+'Desagrega x Mpios (OCT)'!F119+'Desagrega x Mpios (NOV)'!F119+'Desagrega x Mpios (DIC)'!F119</f>
        <v>#REF!</v>
      </c>
      <c r="G119" s="94" t="e">
        <f>'Desagrega x Mpios (ENE)'!G119+'Desagrega x Mpios (FEB)'!G119+'Desagrega x Mpios (MAR)'!G119+'Desagrega x Mpios (ABR)'!G119+#REF!+#REF!+#REF!+#REF!+#REF!+'Desagrega x Mpios (OCT)'!G119+'Desagrega x Mpios (NOV)'!G119+'Desagrega x Mpios (DIC)'!G119</f>
        <v>#REF!</v>
      </c>
      <c r="H119" s="94" t="e">
        <f>'Desagrega x Mpios (ENE)'!H119+'Desagrega x Mpios (FEB)'!H119+'Desagrega x Mpios (MAR)'!H119+'Desagrega x Mpios (ABR)'!H119+#REF!+#REF!+#REF!+#REF!+#REF!+'Desagrega x Mpios (OCT)'!H119+'Desagrega x Mpios (NOV)'!H119+'Desagrega x Mpios (DIC)'!H119</f>
        <v>#REF!</v>
      </c>
      <c r="I119" s="116" t="e">
        <f>'Desagrega x Mpios (ENE)'!I119+'Desagrega x Mpios (FEB)'!I119+'Desagrega x Mpios (MAR)'!I119+'Desagrega x Mpios (ABR)'!I119+#REF!+#REF!+#REF!+#REF!+#REF!+'Desagrega x Mpios (OCT)'!I119+'Desagrega x Mpios (NOV)'!I119+'Desagrega x Mpios (DIC)'!I119</f>
        <v>#REF!</v>
      </c>
      <c r="J119" s="61" t="e">
        <f t="shared" si="8"/>
        <v>#REF!</v>
      </c>
      <c r="K119" s="94" t="e">
        <f>'Desagrega x Mpios (ENE)'!K119+'Desagrega x Mpios (FEB)'!K119+'Desagrega x Mpios (MAR)'!K119+'Desagrega x Mpios (ABR)'!K119+#REF!+#REF!+#REF!+#REF!+#REF!+'Desagrega x Mpios (OCT)'!K119+'Desagrega x Mpios (NOV)'!K119+'Desagrega x Mpios (DIC)'!K119</f>
        <v>#REF!</v>
      </c>
      <c r="L119" s="94" t="e">
        <f>'Desagrega x Mpios (ENE)'!L119+'Desagrega x Mpios (FEB)'!L119+'Desagrega x Mpios (MAR)'!L119+'Desagrega x Mpios (ABR)'!L119+#REF!+#REF!+#REF!+#REF!+#REF!+'Desagrega x Mpios (OCT)'!L119+'Desagrega x Mpios (NOV)'!L119+'Desagrega x Mpios (DIC)'!L119</f>
        <v>#REF!</v>
      </c>
      <c r="M119" s="94" t="e">
        <f>'Desagrega x Mpios (ENE)'!M119+'Desagrega x Mpios (FEB)'!M119+'Desagrega x Mpios (MAR)'!M119+'Desagrega x Mpios (ABR)'!M119+#REF!+#REF!+#REF!+#REF!+#REF!+'Desagrega x Mpios (OCT)'!M119+'Desagrega x Mpios (NOV)'!M119+'Desagrega x Mpios (DIC)'!M119</f>
        <v>#REF!</v>
      </c>
      <c r="N119" s="116" t="e">
        <f>'Desagrega x Mpios (ENE)'!N119+'Desagrega x Mpios (FEB)'!N119+'Desagrega x Mpios (MAR)'!N119+'Desagrega x Mpios (ABR)'!N119+#REF!+#REF!+#REF!+#REF!+#REF!+'Desagrega x Mpios (OCT)'!N119+'Desagrega x Mpios (NOV)'!N119+'Desagrega x Mpios (DIC)'!N119</f>
        <v>#REF!</v>
      </c>
      <c r="O119" s="61" t="e">
        <f t="shared" si="9"/>
        <v>#REF!</v>
      </c>
      <c r="P119" s="66" t="e">
        <f t="shared" si="10"/>
        <v>#REF!</v>
      </c>
      <c r="Q119" s="94" t="e">
        <f>'Desagrega x Mpios (ENE)'!Q119+'Desagrega x Mpios (FEB)'!Q119+'Desagrega x Mpios (MAR)'!Q119+'Desagrega x Mpios (ABR)'!Q119+#REF!+#REF!+#REF!+#REF!+#REF!+'Desagrega x Mpios (OCT)'!Q119+'Desagrega x Mpios (NOV)'!Q119+'Desagrega x Mpios (DIC)'!Q119</f>
        <v>#REF!</v>
      </c>
      <c r="R119" s="94" t="e">
        <f>'Desagrega x Mpios (ENE)'!R119+'Desagrega x Mpios (FEB)'!R119+'Desagrega x Mpios (MAR)'!R119+'Desagrega x Mpios (ABR)'!R119+#REF!+#REF!+#REF!+#REF!+#REF!+'Desagrega x Mpios (OCT)'!R119+'Desagrega x Mpios (NOV)'!R119+'Desagrega x Mpios (DIC)'!R119</f>
        <v>#REF!</v>
      </c>
      <c r="S119" s="67" t="e">
        <f t="shared" si="11"/>
        <v>#REF!</v>
      </c>
      <c r="HZ119" s="78"/>
      <c r="IA119" s="78"/>
      <c r="IB119" s="78"/>
      <c r="IC119" s="78"/>
      <c r="ID119" s="78"/>
      <c r="IE119" s="78"/>
      <c r="IF119" s="78"/>
      <c r="IG119" s="78"/>
      <c r="IH119" s="78"/>
      <c r="II119" s="78"/>
      <c r="IJ119" s="78"/>
      <c r="IK119" s="78"/>
      <c r="IL119" s="78"/>
      <c r="IM119" s="78"/>
      <c r="IN119" s="78"/>
      <c r="IO119" s="78"/>
      <c r="IP119" s="78"/>
      <c r="IQ119" s="78"/>
      <c r="IR119" s="78"/>
      <c r="IS119" s="78"/>
    </row>
    <row r="120" spans="1:253" s="97" customFormat="1" x14ac:dyDescent="0.2">
      <c r="A120" s="4">
        <v>7</v>
      </c>
      <c r="B120" s="29">
        <v>110</v>
      </c>
      <c r="C120" s="30" t="s">
        <v>132</v>
      </c>
      <c r="D120" s="30" t="e">
        <f>MAX('Desagrega x Mpios (ENE)'!D120,'Desagrega x Mpios (FEB)'!D120,'Desagrega x Mpios (MAR)'!D120,'Desagrega x Mpios (ABR)'!D120,#REF!,#REF!,#REF!,#REF!,#REF!,'Desagrega x Mpios (OCT)'!D120,'Desagrega x Mpios (NOV)'!D120,'Desagrega x Mpios (DIC)'!D120)</f>
        <v>#REF!</v>
      </c>
      <c r="E120" s="61" t="e">
        <f t="shared" si="7"/>
        <v>#REF!</v>
      </c>
      <c r="F120" s="94" t="e">
        <f>'Desagrega x Mpios (ENE)'!F120+'Desagrega x Mpios (FEB)'!F120+'Desagrega x Mpios (MAR)'!F120+'Desagrega x Mpios (ABR)'!F120+#REF!+#REF!+#REF!+#REF!+#REF!+'Desagrega x Mpios (OCT)'!F120+'Desagrega x Mpios (NOV)'!F120+'Desagrega x Mpios (DIC)'!F120</f>
        <v>#REF!</v>
      </c>
      <c r="G120" s="94" t="e">
        <f>'Desagrega x Mpios (ENE)'!G120+'Desagrega x Mpios (FEB)'!G120+'Desagrega x Mpios (MAR)'!G120+'Desagrega x Mpios (ABR)'!G120+#REF!+#REF!+#REF!+#REF!+#REF!+'Desagrega x Mpios (OCT)'!G120+'Desagrega x Mpios (NOV)'!G120+'Desagrega x Mpios (DIC)'!G120</f>
        <v>#REF!</v>
      </c>
      <c r="H120" s="94" t="e">
        <f>'Desagrega x Mpios (ENE)'!H120+'Desagrega x Mpios (FEB)'!H120+'Desagrega x Mpios (MAR)'!H120+'Desagrega x Mpios (ABR)'!H120+#REF!+#REF!+#REF!+#REF!+#REF!+'Desagrega x Mpios (OCT)'!H120+'Desagrega x Mpios (NOV)'!H120+'Desagrega x Mpios (DIC)'!H120</f>
        <v>#REF!</v>
      </c>
      <c r="I120" s="116" t="e">
        <f>'Desagrega x Mpios (ENE)'!I120+'Desagrega x Mpios (FEB)'!I120+'Desagrega x Mpios (MAR)'!I120+'Desagrega x Mpios (ABR)'!I120+#REF!+#REF!+#REF!+#REF!+#REF!+'Desagrega x Mpios (OCT)'!I120+'Desagrega x Mpios (NOV)'!I120+'Desagrega x Mpios (DIC)'!I120</f>
        <v>#REF!</v>
      </c>
      <c r="J120" s="61" t="e">
        <f t="shared" si="8"/>
        <v>#REF!</v>
      </c>
      <c r="K120" s="94" t="e">
        <f>'Desagrega x Mpios (ENE)'!K120+'Desagrega x Mpios (FEB)'!K120+'Desagrega x Mpios (MAR)'!K120+'Desagrega x Mpios (ABR)'!K120+#REF!+#REF!+#REF!+#REF!+#REF!+'Desagrega x Mpios (OCT)'!K120+'Desagrega x Mpios (NOV)'!K120+'Desagrega x Mpios (DIC)'!K120</f>
        <v>#REF!</v>
      </c>
      <c r="L120" s="94" t="e">
        <f>'Desagrega x Mpios (ENE)'!L120+'Desagrega x Mpios (FEB)'!L120+'Desagrega x Mpios (MAR)'!L120+'Desagrega x Mpios (ABR)'!L120+#REF!+#REF!+#REF!+#REF!+#REF!+'Desagrega x Mpios (OCT)'!L120+'Desagrega x Mpios (NOV)'!L120+'Desagrega x Mpios (DIC)'!L120</f>
        <v>#REF!</v>
      </c>
      <c r="M120" s="94" t="e">
        <f>'Desagrega x Mpios (ENE)'!M120+'Desagrega x Mpios (FEB)'!M120+'Desagrega x Mpios (MAR)'!M120+'Desagrega x Mpios (ABR)'!M120+#REF!+#REF!+#REF!+#REF!+#REF!+'Desagrega x Mpios (OCT)'!M120+'Desagrega x Mpios (NOV)'!M120+'Desagrega x Mpios (DIC)'!M120</f>
        <v>#REF!</v>
      </c>
      <c r="N120" s="116" t="e">
        <f>'Desagrega x Mpios (ENE)'!N120+'Desagrega x Mpios (FEB)'!N120+'Desagrega x Mpios (MAR)'!N120+'Desagrega x Mpios (ABR)'!N120+#REF!+#REF!+#REF!+#REF!+#REF!+'Desagrega x Mpios (OCT)'!N120+'Desagrega x Mpios (NOV)'!N120+'Desagrega x Mpios (DIC)'!N120</f>
        <v>#REF!</v>
      </c>
      <c r="O120" s="61" t="e">
        <f t="shared" si="9"/>
        <v>#REF!</v>
      </c>
      <c r="P120" s="66" t="e">
        <f t="shared" si="10"/>
        <v>#REF!</v>
      </c>
      <c r="Q120" s="94" t="e">
        <f>'Desagrega x Mpios (ENE)'!Q120+'Desagrega x Mpios (FEB)'!Q120+'Desagrega x Mpios (MAR)'!Q120+'Desagrega x Mpios (ABR)'!Q120+#REF!+#REF!+#REF!+#REF!+#REF!+'Desagrega x Mpios (OCT)'!Q120+'Desagrega x Mpios (NOV)'!Q120+'Desagrega x Mpios (DIC)'!Q120</f>
        <v>#REF!</v>
      </c>
      <c r="R120" s="94" t="e">
        <f>'Desagrega x Mpios (ENE)'!R120+'Desagrega x Mpios (FEB)'!R120+'Desagrega x Mpios (MAR)'!R120+'Desagrega x Mpios (ABR)'!R120+#REF!+#REF!+#REF!+#REF!+#REF!+'Desagrega x Mpios (OCT)'!R120+'Desagrega x Mpios (NOV)'!R120+'Desagrega x Mpios (DIC)'!R120</f>
        <v>#REF!</v>
      </c>
      <c r="S120" s="67" t="e">
        <f t="shared" si="11"/>
        <v>#REF!</v>
      </c>
      <c r="HZ120" s="78"/>
      <c r="IA120" s="78"/>
      <c r="IB120" s="78"/>
      <c r="IC120" s="78"/>
      <c r="ID120" s="78"/>
      <c r="IE120" s="78"/>
      <c r="IF120" s="78"/>
      <c r="IG120" s="78"/>
      <c r="IH120" s="78"/>
      <c r="II120" s="78"/>
      <c r="IJ120" s="78"/>
      <c r="IK120" s="78"/>
      <c r="IL120" s="78"/>
      <c r="IM120" s="78"/>
      <c r="IN120" s="78"/>
      <c r="IO120" s="78"/>
      <c r="IP120" s="78"/>
      <c r="IQ120" s="78"/>
      <c r="IR120" s="78"/>
      <c r="IS120" s="78"/>
    </row>
    <row r="121" spans="1:253" s="97" customFormat="1" x14ac:dyDescent="0.2">
      <c r="A121" s="3">
        <v>3</v>
      </c>
      <c r="B121" s="29">
        <v>111</v>
      </c>
      <c r="C121" s="30" t="s">
        <v>133</v>
      </c>
      <c r="D121" s="30" t="e">
        <f>MAX('Desagrega x Mpios (ENE)'!D121,'Desagrega x Mpios (FEB)'!D121,'Desagrega x Mpios (MAR)'!D121,'Desagrega x Mpios (ABR)'!D121,#REF!,#REF!,#REF!,#REF!,#REF!,'Desagrega x Mpios (OCT)'!D121,'Desagrega x Mpios (NOV)'!D121,'Desagrega x Mpios (DIC)'!D121)</f>
        <v>#REF!</v>
      </c>
      <c r="E121" s="61" t="e">
        <f t="shared" si="7"/>
        <v>#REF!</v>
      </c>
      <c r="F121" s="94" t="e">
        <f>'Desagrega x Mpios (ENE)'!F121+'Desagrega x Mpios (FEB)'!F121+'Desagrega x Mpios (MAR)'!F121+'Desagrega x Mpios (ABR)'!F121+#REF!+#REF!+#REF!+#REF!+#REF!+'Desagrega x Mpios (OCT)'!F121+'Desagrega x Mpios (NOV)'!F121+'Desagrega x Mpios (DIC)'!F121</f>
        <v>#REF!</v>
      </c>
      <c r="G121" s="94" t="e">
        <f>'Desagrega x Mpios (ENE)'!G121+'Desagrega x Mpios (FEB)'!G121+'Desagrega x Mpios (MAR)'!G121+'Desagrega x Mpios (ABR)'!G121+#REF!+#REF!+#REF!+#REF!+#REF!+'Desagrega x Mpios (OCT)'!G121+'Desagrega x Mpios (NOV)'!G121+'Desagrega x Mpios (DIC)'!G121</f>
        <v>#REF!</v>
      </c>
      <c r="H121" s="94" t="e">
        <f>'Desagrega x Mpios (ENE)'!H121+'Desagrega x Mpios (FEB)'!H121+'Desagrega x Mpios (MAR)'!H121+'Desagrega x Mpios (ABR)'!H121+#REF!+#REF!+#REF!+#REF!+#REF!+'Desagrega x Mpios (OCT)'!H121+'Desagrega x Mpios (NOV)'!H121+'Desagrega x Mpios (DIC)'!H121</f>
        <v>#REF!</v>
      </c>
      <c r="I121" s="116" t="e">
        <f>'Desagrega x Mpios (ENE)'!I121+'Desagrega x Mpios (FEB)'!I121+'Desagrega x Mpios (MAR)'!I121+'Desagrega x Mpios (ABR)'!I121+#REF!+#REF!+#REF!+#REF!+#REF!+'Desagrega x Mpios (OCT)'!I121+'Desagrega x Mpios (NOV)'!I121+'Desagrega x Mpios (DIC)'!I121</f>
        <v>#REF!</v>
      </c>
      <c r="J121" s="61" t="e">
        <f t="shared" si="8"/>
        <v>#REF!</v>
      </c>
      <c r="K121" s="94" t="e">
        <f>'Desagrega x Mpios (ENE)'!K121+'Desagrega x Mpios (FEB)'!K121+'Desagrega x Mpios (MAR)'!K121+'Desagrega x Mpios (ABR)'!K121+#REF!+#REF!+#REF!+#REF!+#REF!+'Desagrega x Mpios (OCT)'!K121+'Desagrega x Mpios (NOV)'!K121+'Desagrega x Mpios (DIC)'!K121</f>
        <v>#REF!</v>
      </c>
      <c r="L121" s="94" t="e">
        <f>'Desagrega x Mpios (ENE)'!L121+'Desagrega x Mpios (FEB)'!L121+'Desagrega x Mpios (MAR)'!L121+'Desagrega x Mpios (ABR)'!L121+#REF!+#REF!+#REF!+#REF!+#REF!+'Desagrega x Mpios (OCT)'!L121+'Desagrega x Mpios (NOV)'!L121+'Desagrega x Mpios (DIC)'!L121</f>
        <v>#REF!</v>
      </c>
      <c r="M121" s="94" t="e">
        <f>'Desagrega x Mpios (ENE)'!M121+'Desagrega x Mpios (FEB)'!M121+'Desagrega x Mpios (MAR)'!M121+'Desagrega x Mpios (ABR)'!M121+#REF!+#REF!+#REF!+#REF!+#REF!+'Desagrega x Mpios (OCT)'!M121+'Desagrega x Mpios (NOV)'!M121+'Desagrega x Mpios (DIC)'!M121</f>
        <v>#REF!</v>
      </c>
      <c r="N121" s="116" t="e">
        <f>'Desagrega x Mpios (ENE)'!N121+'Desagrega x Mpios (FEB)'!N121+'Desagrega x Mpios (MAR)'!N121+'Desagrega x Mpios (ABR)'!N121+#REF!+#REF!+#REF!+#REF!+#REF!+'Desagrega x Mpios (OCT)'!N121+'Desagrega x Mpios (NOV)'!N121+'Desagrega x Mpios (DIC)'!N121</f>
        <v>#REF!</v>
      </c>
      <c r="O121" s="61" t="e">
        <f t="shared" si="9"/>
        <v>#REF!</v>
      </c>
      <c r="P121" s="66" t="e">
        <f t="shared" si="10"/>
        <v>#REF!</v>
      </c>
      <c r="Q121" s="94" t="e">
        <f>'Desagrega x Mpios (ENE)'!Q121+'Desagrega x Mpios (FEB)'!Q121+'Desagrega x Mpios (MAR)'!Q121+'Desagrega x Mpios (ABR)'!Q121+#REF!+#REF!+#REF!+#REF!+#REF!+'Desagrega x Mpios (OCT)'!Q121+'Desagrega x Mpios (NOV)'!Q121+'Desagrega x Mpios (DIC)'!Q121</f>
        <v>#REF!</v>
      </c>
      <c r="R121" s="94" t="e">
        <f>'Desagrega x Mpios (ENE)'!R121+'Desagrega x Mpios (FEB)'!R121+'Desagrega x Mpios (MAR)'!R121+'Desagrega x Mpios (ABR)'!R121+#REF!+#REF!+#REF!+#REF!+#REF!+'Desagrega x Mpios (OCT)'!R121+'Desagrega x Mpios (NOV)'!R121+'Desagrega x Mpios (DIC)'!R121</f>
        <v>#REF!</v>
      </c>
      <c r="S121" s="67" t="e">
        <f t="shared" si="11"/>
        <v>#REF!</v>
      </c>
      <c r="HZ121" s="78"/>
      <c r="IA121" s="78"/>
      <c r="IB121" s="78"/>
      <c r="IC121" s="78"/>
      <c r="ID121" s="78"/>
      <c r="IE121" s="78"/>
      <c r="IF121" s="78"/>
      <c r="IG121" s="78"/>
      <c r="IH121" s="78"/>
      <c r="II121" s="78"/>
      <c r="IJ121" s="78"/>
      <c r="IK121" s="78"/>
      <c r="IL121" s="78"/>
      <c r="IM121" s="78"/>
      <c r="IN121" s="78"/>
      <c r="IO121" s="78"/>
      <c r="IP121" s="78"/>
      <c r="IQ121" s="78"/>
      <c r="IR121" s="78"/>
      <c r="IS121" s="78"/>
    </row>
    <row r="122" spans="1:253" s="97" customFormat="1" x14ac:dyDescent="0.2">
      <c r="A122" s="10">
        <v>5</v>
      </c>
      <c r="B122" s="29">
        <v>112</v>
      </c>
      <c r="C122" s="30" t="s">
        <v>134</v>
      </c>
      <c r="D122" s="30" t="e">
        <f>MAX('Desagrega x Mpios (ENE)'!D122,'Desagrega x Mpios (FEB)'!D122,'Desagrega x Mpios (MAR)'!D122,'Desagrega x Mpios (ABR)'!D122,#REF!,#REF!,#REF!,#REF!,#REF!,'Desagrega x Mpios (OCT)'!D122,'Desagrega x Mpios (NOV)'!D122,'Desagrega x Mpios (DIC)'!D122)</f>
        <v>#REF!</v>
      </c>
      <c r="E122" s="61" t="e">
        <f t="shared" si="7"/>
        <v>#REF!</v>
      </c>
      <c r="F122" s="94" t="e">
        <f>'Desagrega x Mpios (ENE)'!F122+'Desagrega x Mpios (FEB)'!F122+'Desagrega x Mpios (MAR)'!F122+'Desagrega x Mpios (ABR)'!F122+#REF!+#REF!+#REF!+#REF!+#REF!+'Desagrega x Mpios (OCT)'!F122+'Desagrega x Mpios (NOV)'!F122+'Desagrega x Mpios (DIC)'!F122</f>
        <v>#REF!</v>
      </c>
      <c r="G122" s="94" t="e">
        <f>'Desagrega x Mpios (ENE)'!G122+'Desagrega x Mpios (FEB)'!G122+'Desagrega x Mpios (MAR)'!G122+'Desagrega x Mpios (ABR)'!G122+#REF!+#REF!+#REF!+#REF!+#REF!+'Desagrega x Mpios (OCT)'!G122+'Desagrega x Mpios (NOV)'!G122+'Desagrega x Mpios (DIC)'!G122</f>
        <v>#REF!</v>
      </c>
      <c r="H122" s="94" t="e">
        <f>'Desagrega x Mpios (ENE)'!H122+'Desagrega x Mpios (FEB)'!H122+'Desagrega x Mpios (MAR)'!H122+'Desagrega x Mpios (ABR)'!H122+#REF!+#REF!+#REF!+#REF!+#REF!+'Desagrega x Mpios (OCT)'!H122+'Desagrega x Mpios (NOV)'!H122+'Desagrega x Mpios (DIC)'!H122</f>
        <v>#REF!</v>
      </c>
      <c r="I122" s="116" t="e">
        <f>'Desagrega x Mpios (ENE)'!I122+'Desagrega x Mpios (FEB)'!I122+'Desagrega x Mpios (MAR)'!I122+'Desagrega x Mpios (ABR)'!I122+#REF!+#REF!+#REF!+#REF!+#REF!+'Desagrega x Mpios (OCT)'!I122+'Desagrega x Mpios (NOV)'!I122+'Desagrega x Mpios (DIC)'!I122</f>
        <v>#REF!</v>
      </c>
      <c r="J122" s="61" t="e">
        <f t="shared" si="8"/>
        <v>#REF!</v>
      </c>
      <c r="K122" s="94" t="e">
        <f>'Desagrega x Mpios (ENE)'!K122+'Desagrega x Mpios (FEB)'!K122+'Desagrega x Mpios (MAR)'!K122+'Desagrega x Mpios (ABR)'!K122+#REF!+#REF!+#REF!+#REF!+#REF!+'Desagrega x Mpios (OCT)'!K122+'Desagrega x Mpios (NOV)'!K122+'Desagrega x Mpios (DIC)'!K122</f>
        <v>#REF!</v>
      </c>
      <c r="L122" s="94" t="e">
        <f>'Desagrega x Mpios (ENE)'!L122+'Desagrega x Mpios (FEB)'!L122+'Desagrega x Mpios (MAR)'!L122+'Desagrega x Mpios (ABR)'!L122+#REF!+#REF!+#REF!+#REF!+#REF!+'Desagrega x Mpios (OCT)'!L122+'Desagrega x Mpios (NOV)'!L122+'Desagrega x Mpios (DIC)'!L122</f>
        <v>#REF!</v>
      </c>
      <c r="M122" s="94" t="e">
        <f>'Desagrega x Mpios (ENE)'!M122+'Desagrega x Mpios (FEB)'!M122+'Desagrega x Mpios (MAR)'!M122+'Desagrega x Mpios (ABR)'!M122+#REF!+#REF!+#REF!+#REF!+#REF!+'Desagrega x Mpios (OCT)'!M122+'Desagrega x Mpios (NOV)'!M122+'Desagrega x Mpios (DIC)'!M122</f>
        <v>#REF!</v>
      </c>
      <c r="N122" s="116" t="e">
        <f>'Desagrega x Mpios (ENE)'!N122+'Desagrega x Mpios (FEB)'!N122+'Desagrega x Mpios (MAR)'!N122+'Desagrega x Mpios (ABR)'!N122+#REF!+#REF!+#REF!+#REF!+#REF!+'Desagrega x Mpios (OCT)'!N122+'Desagrega x Mpios (NOV)'!N122+'Desagrega x Mpios (DIC)'!N122</f>
        <v>#REF!</v>
      </c>
      <c r="O122" s="61" t="e">
        <f t="shared" si="9"/>
        <v>#REF!</v>
      </c>
      <c r="P122" s="66" t="e">
        <f t="shared" si="10"/>
        <v>#REF!</v>
      </c>
      <c r="Q122" s="94" t="e">
        <f>'Desagrega x Mpios (ENE)'!Q122+'Desagrega x Mpios (FEB)'!Q122+'Desagrega x Mpios (MAR)'!Q122+'Desagrega x Mpios (ABR)'!Q122+#REF!+#REF!+#REF!+#REF!+#REF!+'Desagrega x Mpios (OCT)'!Q122+'Desagrega x Mpios (NOV)'!Q122+'Desagrega x Mpios (DIC)'!Q122</f>
        <v>#REF!</v>
      </c>
      <c r="R122" s="94" t="e">
        <f>'Desagrega x Mpios (ENE)'!R122+'Desagrega x Mpios (FEB)'!R122+'Desagrega x Mpios (MAR)'!R122+'Desagrega x Mpios (ABR)'!R122+#REF!+#REF!+#REF!+#REF!+#REF!+'Desagrega x Mpios (OCT)'!R122+'Desagrega x Mpios (NOV)'!R122+'Desagrega x Mpios (DIC)'!R122</f>
        <v>#REF!</v>
      </c>
      <c r="S122" s="67" t="e">
        <f t="shared" si="11"/>
        <v>#REF!</v>
      </c>
      <c r="HZ122" s="78"/>
      <c r="IA122" s="78"/>
      <c r="IB122" s="78"/>
      <c r="IC122" s="78"/>
      <c r="ID122" s="78"/>
      <c r="IE122" s="78"/>
      <c r="IF122" s="78"/>
      <c r="IG122" s="78"/>
      <c r="IH122" s="78"/>
      <c r="II122" s="78"/>
      <c r="IJ122" s="78"/>
      <c r="IK122" s="78"/>
      <c r="IL122" s="78"/>
      <c r="IM122" s="78"/>
      <c r="IN122" s="78"/>
      <c r="IO122" s="78"/>
      <c r="IP122" s="78"/>
      <c r="IQ122" s="78"/>
      <c r="IR122" s="78"/>
      <c r="IS122" s="78"/>
    </row>
    <row r="123" spans="1:253" s="97" customFormat="1" x14ac:dyDescent="0.2">
      <c r="A123" s="9">
        <v>6</v>
      </c>
      <c r="B123" s="29">
        <v>113</v>
      </c>
      <c r="C123" s="30" t="s">
        <v>135</v>
      </c>
      <c r="D123" s="30" t="e">
        <f>MAX('Desagrega x Mpios (ENE)'!D123,'Desagrega x Mpios (FEB)'!D123,'Desagrega x Mpios (MAR)'!D123,'Desagrega x Mpios (ABR)'!D123,#REF!,#REF!,#REF!,#REF!,#REF!,'Desagrega x Mpios (OCT)'!D123,'Desagrega x Mpios (NOV)'!D123,'Desagrega x Mpios (DIC)'!D123)</f>
        <v>#REF!</v>
      </c>
      <c r="E123" s="61" t="e">
        <f t="shared" si="7"/>
        <v>#REF!</v>
      </c>
      <c r="F123" s="94" t="e">
        <f>'Desagrega x Mpios (ENE)'!F123+'Desagrega x Mpios (FEB)'!F123+'Desagrega x Mpios (MAR)'!F123+'Desagrega x Mpios (ABR)'!F123+#REF!+#REF!+#REF!+#REF!+#REF!+'Desagrega x Mpios (OCT)'!F123+'Desagrega x Mpios (NOV)'!F123+'Desagrega x Mpios (DIC)'!F123</f>
        <v>#REF!</v>
      </c>
      <c r="G123" s="94" t="e">
        <f>'Desagrega x Mpios (ENE)'!G123+'Desagrega x Mpios (FEB)'!G123+'Desagrega x Mpios (MAR)'!G123+'Desagrega x Mpios (ABR)'!G123+#REF!+#REF!+#REF!+#REF!+#REF!+'Desagrega x Mpios (OCT)'!G123+'Desagrega x Mpios (NOV)'!G123+'Desagrega x Mpios (DIC)'!G123</f>
        <v>#REF!</v>
      </c>
      <c r="H123" s="94" t="e">
        <f>'Desagrega x Mpios (ENE)'!H123+'Desagrega x Mpios (FEB)'!H123+'Desagrega x Mpios (MAR)'!H123+'Desagrega x Mpios (ABR)'!H123+#REF!+#REF!+#REF!+#REF!+#REF!+'Desagrega x Mpios (OCT)'!H123+'Desagrega x Mpios (NOV)'!H123+'Desagrega x Mpios (DIC)'!H123</f>
        <v>#REF!</v>
      </c>
      <c r="I123" s="116" t="e">
        <f>'Desagrega x Mpios (ENE)'!I123+'Desagrega x Mpios (FEB)'!I123+'Desagrega x Mpios (MAR)'!I123+'Desagrega x Mpios (ABR)'!I123+#REF!+#REF!+#REF!+#REF!+#REF!+'Desagrega x Mpios (OCT)'!I123+'Desagrega x Mpios (NOV)'!I123+'Desagrega x Mpios (DIC)'!I123</f>
        <v>#REF!</v>
      </c>
      <c r="J123" s="61" t="e">
        <f t="shared" si="8"/>
        <v>#REF!</v>
      </c>
      <c r="K123" s="94" t="e">
        <f>'Desagrega x Mpios (ENE)'!K123+'Desagrega x Mpios (FEB)'!K123+'Desagrega x Mpios (MAR)'!K123+'Desagrega x Mpios (ABR)'!K123+#REF!+#REF!+#REF!+#REF!+#REF!+'Desagrega x Mpios (OCT)'!K123+'Desagrega x Mpios (NOV)'!K123+'Desagrega x Mpios (DIC)'!K123</f>
        <v>#REF!</v>
      </c>
      <c r="L123" s="94" t="e">
        <f>'Desagrega x Mpios (ENE)'!L123+'Desagrega x Mpios (FEB)'!L123+'Desagrega x Mpios (MAR)'!L123+'Desagrega x Mpios (ABR)'!L123+#REF!+#REF!+#REF!+#REF!+#REF!+'Desagrega x Mpios (OCT)'!L123+'Desagrega x Mpios (NOV)'!L123+'Desagrega x Mpios (DIC)'!L123</f>
        <v>#REF!</v>
      </c>
      <c r="M123" s="94" t="e">
        <f>'Desagrega x Mpios (ENE)'!M123+'Desagrega x Mpios (FEB)'!M123+'Desagrega x Mpios (MAR)'!M123+'Desagrega x Mpios (ABR)'!M123+#REF!+#REF!+#REF!+#REF!+#REF!+'Desagrega x Mpios (OCT)'!M123+'Desagrega x Mpios (NOV)'!M123+'Desagrega x Mpios (DIC)'!M123</f>
        <v>#REF!</v>
      </c>
      <c r="N123" s="116" t="e">
        <f>'Desagrega x Mpios (ENE)'!N123+'Desagrega x Mpios (FEB)'!N123+'Desagrega x Mpios (MAR)'!N123+'Desagrega x Mpios (ABR)'!N123+#REF!+#REF!+#REF!+#REF!+#REF!+'Desagrega x Mpios (OCT)'!N123+'Desagrega x Mpios (NOV)'!N123+'Desagrega x Mpios (DIC)'!N123</f>
        <v>#REF!</v>
      </c>
      <c r="O123" s="61" t="e">
        <f t="shared" si="9"/>
        <v>#REF!</v>
      </c>
      <c r="P123" s="66" t="e">
        <f t="shared" si="10"/>
        <v>#REF!</v>
      </c>
      <c r="Q123" s="94" t="e">
        <f>'Desagrega x Mpios (ENE)'!Q123+'Desagrega x Mpios (FEB)'!Q123+'Desagrega x Mpios (MAR)'!Q123+'Desagrega x Mpios (ABR)'!Q123+#REF!+#REF!+#REF!+#REF!+#REF!+'Desagrega x Mpios (OCT)'!Q123+'Desagrega x Mpios (NOV)'!Q123+'Desagrega x Mpios (DIC)'!Q123</f>
        <v>#REF!</v>
      </c>
      <c r="R123" s="94" t="e">
        <f>'Desagrega x Mpios (ENE)'!R123+'Desagrega x Mpios (FEB)'!R123+'Desagrega x Mpios (MAR)'!R123+'Desagrega x Mpios (ABR)'!R123+#REF!+#REF!+#REF!+#REF!+#REF!+'Desagrega x Mpios (OCT)'!R123+'Desagrega x Mpios (NOV)'!R123+'Desagrega x Mpios (DIC)'!R123</f>
        <v>#REF!</v>
      </c>
      <c r="S123" s="67" t="e">
        <f t="shared" si="11"/>
        <v>#REF!</v>
      </c>
      <c r="HZ123" s="78"/>
      <c r="IA123" s="78"/>
      <c r="IB123" s="78"/>
      <c r="IC123" s="78"/>
      <c r="ID123" s="78"/>
      <c r="IE123" s="78"/>
      <c r="IF123" s="78"/>
      <c r="IG123" s="78"/>
      <c r="IH123" s="78"/>
      <c r="II123" s="78"/>
      <c r="IJ123" s="78"/>
      <c r="IK123" s="78"/>
      <c r="IL123" s="78"/>
      <c r="IM123" s="78"/>
      <c r="IN123" s="78"/>
      <c r="IO123" s="78"/>
      <c r="IP123" s="78"/>
      <c r="IQ123" s="78"/>
      <c r="IR123" s="78"/>
      <c r="IS123" s="78"/>
    </row>
    <row r="124" spans="1:253" s="97" customFormat="1" x14ac:dyDescent="0.2">
      <c r="A124" s="1">
        <v>11</v>
      </c>
      <c r="B124" s="29">
        <v>114</v>
      </c>
      <c r="C124" s="30" t="s">
        <v>136</v>
      </c>
      <c r="D124" s="30" t="e">
        <f>MAX('Desagrega x Mpios (ENE)'!D124,'Desagrega x Mpios (FEB)'!D124,'Desagrega x Mpios (MAR)'!D124,'Desagrega x Mpios (ABR)'!D124,#REF!,#REF!,#REF!,#REF!,#REF!,'Desagrega x Mpios (OCT)'!D124,'Desagrega x Mpios (NOV)'!D124,'Desagrega x Mpios (DIC)'!D124)</f>
        <v>#REF!</v>
      </c>
      <c r="E124" s="61" t="e">
        <f t="shared" si="7"/>
        <v>#REF!</v>
      </c>
      <c r="F124" s="94" t="e">
        <f>'Desagrega x Mpios (ENE)'!F124+'Desagrega x Mpios (FEB)'!F124+'Desagrega x Mpios (MAR)'!F124+'Desagrega x Mpios (ABR)'!F124+#REF!+#REF!+#REF!+#REF!+#REF!+'Desagrega x Mpios (OCT)'!F124+'Desagrega x Mpios (NOV)'!F124+'Desagrega x Mpios (DIC)'!F124</f>
        <v>#REF!</v>
      </c>
      <c r="G124" s="94" t="e">
        <f>'Desagrega x Mpios (ENE)'!G124+'Desagrega x Mpios (FEB)'!G124+'Desagrega x Mpios (MAR)'!G124+'Desagrega x Mpios (ABR)'!G124+#REF!+#REF!+#REF!+#REF!+#REF!+'Desagrega x Mpios (OCT)'!G124+'Desagrega x Mpios (NOV)'!G124+'Desagrega x Mpios (DIC)'!G124</f>
        <v>#REF!</v>
      </c>
      <c r="H124" s="94" t="e">
        <f>'Desagrega x Mpios (ENE)'!H124+'Desagrega x Mpios (FEB)'!H124+'Desagrega x Mpios (MAR)'!H124+'Desagrega x Mpios (ABR)'!H124+#REF!+#REF!+#REF!+#REF!+#REF!+'Desagrega x Mpios (OCT)'!H124+'Desagrega x Mpios (NOV)'!H124+'Desagrega x Mpios (DIC)'!H124</f>
        <v>#REF!</v>
      </c>
      <c r="I124" s="116" t="e">
        <f>'Desagrega x Mpios (ENE)'!I124+'Desagrega x Mpios (FEB)'!I124+'Desagrega x Mpios (MAR)'!I124+'Desagrega x Mpios (ABR)'!I124+#REF!+#REF!+#REF!+#REF!+#REF!+'Desagrega x Mpios (OCT)'!I124+'Desagrega x Mpios (NOV)'!I124+'Desagrega x Mpios (DIC)'!I124</f>
        <v>#REF!</v>
      </c>
      <c r="J124" s="61" t="e">
        <f t="shared" si="8"/>
        <v>#REF!</v>
      </c>
      <c r="K124" s="94" t="e">
        <f>'Desagrega x Mpios (ENE)'!K124+'Desagrega x Mpios (FEB)'!K124+'Desagrega x Mpios (MAR)'!K124+'Desagrega x Mpios (ABR)'!K124+#REF!+#REF!+#REF!+#REF!+#REF!+'Desagrega x Mpios (OCT)'!K124+'Desagrega x Mpios (NOV)'!K124+'Desagrega x Mpios (DIC)'!K124</f>
        <v>#REF!</v>
      </c>
      <c r="L124" s="94" t="e">
        <f>'Desagrega x Mpios (ENE)'!L124+'Desagrega x Mpios (FEB)'!L124+'Desagrega x Mpios (MAR)'!L124+'Desagrega x Mpios (ABR)'!L124+#REF!+#REF!+#REF!+#REF!+#REF!+'Desagrega x Mpios (OCT)'!L124+'Desagrega x Mpios (NOV)'!L124+'Desagrega x Mpios (DIC)'!L124</f>
        <v>#REF!</v>
      </c>
      <c r="M124" s="94" t="e">
        <f>'Desagrega x Mpios (ENE)'!M124+'Desagrega x Mpios (FEB)'!M124+'Desagrega x Mpios (MAR)'!M124+'Desagrega x Mpios (ABR)'!M124+#REF!+#REF!+#REF!+#REF!+#REF!+'Desagrega x Mpios (OCT)'!M124+'Desagrega x Mpios (NOV)'!M124+'Desagrega x Mpios (DIC)'!M124</f>
        <v>#REF!</v>
      </c>
      <c r="N124" s="116" t="e">
        <f>'Desagrega x Mpios (ENE)'!N124+'Desagrega x Mpios (FEB)'!N124+'Desagrega x Mpios (MAR)'!N124+'Desagrega x Mpios (ABR)'!N124+#REF!+#REF!+#REF!+#REF!+#REF!+'Desagrega x Mpios (OCT)'!N124+'Desagrega x Mpios (NOV)'!N124+'Desagrega x Mpios (DIC)'!N124</f>
        <v>#REF!</v>
      </c>
      <c r="O124" s="61" t="e">
        <f t="shared" si="9"/>
        <v>#REF!</v>
      </c>
      <c r="P124" s="66" t="e">
        <f t="shared" si="10"/>
        <v>#REF!</v>
      </c>
      <c r="Q124" s="94" t="e">
        <f>'Desagrega x Mpios (ENE)'!Q124+'Desagrega x Mpios (FEB)'!Q124+'Desagrega x Mpios (MAR)'!Q124+'Desagrega x Mpios (ABR)'!Q124+#REF!+#REF!+#REF!+#REF!+#REF!+'Desagrega x Mpios (OCT)'!Q124+'Desagrega x Mpios (NOV)'!Q124+'Desagrega x Mpios (DIC)'!Q124</f>
        <v>#REF!</v>
      </c>
      <c r="R124" s="94" t="e">
        <f>'Desagrega x Mpios (ENE)'!R124+'Desagrega x Mpios (FEB)'!R124+'Desagrega x Mpios (MAR)'!R124+'Desagrega x Mpios (ABR)'!R124+#REF!+#REF!+#REF!+#REF!+#REF!+'Desagrega x Mpios (OCT)'!R124+'Desagrega x Mpios (NOV)'!R124+'Desagrega x Mpios (DIC)'!R124</f>
        <v>#REF!</v>
      </c>
      <c r="S124" s="67" t="e">
        <f t="shared" si="11"/>
        <v>#REF!</v>
      </c>
      <c r="HZ124" s="78"/>
      <c r="IA124" s="78"/>
      <c r="IB124" s="78"/>
      <c r="IC124" s="78"/>
      <c r="ID124" s="78"/>
      <c r="IE124" s="78"/>
      <c r="IF124" s="78"/>
      <c r="IG124" s="78"/>
      <c r="IH124" s="78"/>
      <c r="II124" s="78"/>
      <c r="IJ124" s="78"/>
      <c r="IK124" s="78"/>
      <c r="IL124" s="78"/>
      <c r="IM124" s="78"/>
      <c r="IN124" s="78"/>
      <c r="IO124" s="78"/>
      <c r="IP124" s="78"/>
      <c r="IQ124" s="78"/>
      <c r="IR124" s="78"/>
      <c r="IS124" s="78"/>
    </row>
    <row r="125" spans="1:253" s="97" customFormat="1" x14ac:dyDescent="0.2">
      <c r="A125" s="7">
        <v>1</v>
      </c>
      <c r="B125" s="29">
        <v>115</v>
      </c>
      <c r="C125" s="30" t="s">
        <v>137</v>
      </c>
      <c r="D125" s="30" t="e">
        <f>MAX('Desagrega x Mpios (ENE)'!D125,'Desagrega x Mpios (FEB)'!D125,'Desagrega x Mpios (MAR)'!D125,'Desagrega x Mpios (ABR)'!D125,#REF!,#REF!,#REF!,#REF!,#REF!,'Desagrega x Mpios (OCT)'!D125,'Desagrega x Mpios (NOV)'!D125,'Desagrega x Mpios (DIC)'!D125)</f>
        <v>#REF!</v>
      </c>
      <c r="E125" s="61" t="e">
        <f t="shared" si="7"/>
        <v>#REF!</v>
      </c>
      <c r="F125" s="94" t="e">
        <f>'Desagrega x Mpios (ENE)'!F125+'Desagrega x Mpios (FEB)'!F125+'Desagrega x Mpios (MAR)'!F125+'Desagrega x Mpios (ABR)'!F125+#REF!+#REF!+#REF!+#REF!+#REF!+'Desagrega x Mpios (OCT)'!F125+'Desagrega x Mpios (NOV)'!F125+'Desagrega x Mpios (DIC)'!F125</f>
        <v>#REF!</v>
      </c>
      <c r="G125" s="94" t="e">
        <f>'Desagrega x Mpios (ENE)'!G125+'Desagrega x Mpios (FEB)'!G125+'Desagrega x Mpios (MAR)'!G125+'Desagrega x Mpios (ABR)'!G125+#REF!+#REF!+#REF!+#REF!+#REF!+'Desagrega x Mpios (OCT)'!G125+'Desagrega x Mpios (NOV)'!G125+'Desagrega x Mpios (DIC)'!G125</f>
        <v>#REF!</v>
      </c>
      <c r="H125" s="94" t="e">
        <f>'Desagrega x Mpios (ENE)'!H125+'Desagrega x Mpios (FEB)'!H125+'Desagrega x Mpios (MAR)'!H125+'Desagrega x Mpios (ABR)'!H125+#REF!+#REF!+#REF!+#REF!+#REF!+'Desagrega x Mpios (OCT)'!H125+'Desagrega x Mpios (NOV)'!H125+'Desagrega x Mpios (DIC)'!H125</f>
        <v>#REF!</v>
      </c>
      <c r="I125" s="116" t="e">
        <f>'Desagrega x Mpios (ENE)'!I125+'Desagrega x Mpios (FEB)'!I125+'Desagrega x Mpios (MAR)'!I125+'Desagrega x Mpios (ABR)'!I125+#REF!+#REF!+#REF!+#REF!+#REF!+'Desagrega x Mpios (OCT)'!I125+'Desagrega x Mpios (NOV)'!I125+'Desagrega x Mpios (DIC)'!I125</f>
        <v>#REF!</v>
      </c>
      <c r="J125" s="61" t="e">
        <f t="shared" si="8"/>
        <v>#REF!</v>
      </c>
      <c r="K125" s="94" t="e">
        <f>'Desagrega x Mpios (ENE)'!K125+'Desagrega x Mpios (FEB)'!K125+'Desagrega x Mpios (MAR)'!K125+'Desagrega x Mpios (ABR)'!K125+#REF!+#REF!+#REF!+#REF!+#REF!+'Desagrega x Mpios (OCT)'!K125+'Desagrega x Mpios (NOV)'!K125+'Desagrega x Mpios (DIC)'!K125</f>
        <v>#REF!</v>
      </c>
      <c r="L125" s="94" t="e">
        <f>'Desagrega x Mpios (ENE)'!L125+'Desagrega x Mpios (FEB)'!L125+'Desagrega x Mpios (MAR)'!L125+'Desagrega x Mpios (ABR)'!L125+#REF!+#REF!+#REF!+#REF!+#REF!+'Desagrega x Mpios (OCT)'!L125+'Desagrega x Mpios (NOV)'!L125+'Desagrega x Mpios (DIC)'!L125</f>
        <v>#REF!</v>
      </c>
      <c r="M125" s="94" t="e">
        <f>'Desagrega x Mpios (ENE)'!M125+'Desagrega x Mpios (FEB)'!M125+'Desagrega x Mpios (MAR)'!M125+'Desagrega x Mpios (ABR)'!M125+#REF!+#REF!+#REF!+#REF!+#REF!+'Desagrega x Mpios (OCT)'!M125+'Desagrega x Mpios (NOV)'!M125+'Desagrega x Mpios (DIC)'!M125</f>
        <v>#REF!</v>
      </c>
      <c r="N125" s="116" t="e">
        <f>'Desagrega x Mpios (ENE)'!N125+'Desagrega x Mpios (FEB)'!N125+'Desagrega x Mpios (MAR)'!N125+'Desagrega x Mpios (ABR)'!N125+#REF!+#REF!+#REF!+#REF!+#REF!+'Desagrega x Mpios (OCT)'!N125+'Desagrega x Mpios (NOV)'!N125+'Desagrega x Mpios (DIC)'!N125</f>
        <v>#REF!</v>
      </c>
      <c r="O125" s="61" t="e">
        <f t="shared" si="9"/>
        <v>#REF!</v>
      </c>
      <c r="P125" s="66" t="e">
        <f t="shared" si="10"/>
        <v>#REF!</v>
      </c>
      <c r="Q125" s="94" t="e">
        <f>'Desagrega x Mpios (ENE)'!Q125+'Desagrega x Mpios (FEB)'!Q125+'Desagrega x Mpios (MAR)'!Q125+'Desagrega x Mpios (ABR)'!Q125+#REF!+#REF!+#REF!+#REF!+#REF!+'Desagrega x Mpios (OCT)'!Q125+'Desagrega x Mpios (NOV)'!Q125+'Desagrega x Mpios (DIC)'!Q125</f>
        <v>#REF!</v>
      </c>
      <c r="R125" s="94" t="e">
        <f>'Desagrega x Mpios (ENE)'!R125+'Desagrega x Mpios (FEB)'!R125+'Desagrega x Mpios (MAR)'!R125+'Desagrega x Mpios (ABR)'!R125+#REF!+#REF!+#REF!+#REF!+#REF!+'Desagrega x Mpios (OCT)'!R125+'Desagrega x Mpios (NOV)'!R125+'Desagrega x Mpios (DIC)'!R125</f>
        <v>#REF!</v>
      </c>
      <c r="S125" s="67" t="e">
        <f t="shared" si="11"/>
        <v>#REF!</v>
      </c>
      <c r="HZ125" s="78"/>
      <c r="IA125" s="78"/>
      <c r="IB125" s="78"/>
      <c r="IC125" s="78"/>
      <c r="ID125" s="78"/>
      <c r="IE125" s="78"/>
      <c r="IF125" s="78"/>
      <c r="IG125" s="78"/>
      <c r="IH125" s="78"/>
      <c r="II125" s="78"/>
      <c r="IJ125" s="78"/>
      <c r="IK125" s="78"/>
      <c r="IL125" s="78"/>
      <c r="IM125" s="78"/>
      <c r="IN125" s="78"/>
      <c r="IO125" s="78"/>
      <c r="IP125" s="78"/>
      <c r="IQ125" s="78"/>
      <c r="IR125" s="78"/>
      <c r="IS125" s="78"/>
    </row>
    <row r="126" spans="1:253" s="97" customFormat="1" x14ac:dyDescent="0.2">
      <c r="A126" s="12">
        <v>2</v>
      </c>
      <c r="B126" s="29">
        <v>116</v>
      </c>
      <c r="C126" s="30" t="s">
        <v>138</v>
      </c>
      <c r="D126" s="30" t="e">
        <f>MAX('Desagrega x Mpios (ENE)'!D126,'Desagrega x Mpios (FEB)'!D126,'Desagrega x Mpios (MAR)'!D126,'Desagrega x Mpios (ABR)'!D126,#REF!,#REF!,#REF!,#REF!,#REF!,'Desagrega x Mpios (OCT)'!D126,'Desagrega x Mpios (NOV)'!D126,'Desagrega x Mpios (DIC)'!D126)</f>
        <v>#REF!</v>
      </c>
      <c r="E126" s="61" t="e">
        <f t="shared" si="7"/>
        <v>#REF!</v>
      </c>
      <c r="F126" s="94" t="e">
        <f>'Desagrega x Mpios (ENE)'!F126+'Desagrega x Mpios (FEB)'!F126+'Desagrega x Mpios (MAR)'!F126+'Desagrega x Mpios (ABR)'!F126+#REF!+#REF!+#REF!+#REF!+#REF!+'Desagrega x Mpios (OCT)'!F126+'Desagrega x Mpios (NOV)'!F126+'Desagrega x Mpios (DIC)'!F126</f>
        <v>#REF!</v>
      </c>
      <c r="G126" s="94" t="e">
        <f>'Desagrega x Mpios (ENE)'!G126+'Desagrega x Mpios (FEB)'!G126+'Desagrega x Mpios (MAR)'!G126+'Desagrega x Mpios (ABR)'!G126+#REF!+#REF!+#REF!+#REF!+#REF!+'Desagrega x Mpios (OCT)'!G126+'Desagrega x Mpios (NOV)'!G126+'Desagrega x Mpios (DIC)'!G126</f>
        <v>#REF!</v>
      </c>
      <c r="H126" s="94" t="e">
        <f>'Desagrega x Mpios (ENE)'!H126+'Desagrega x Mpios (FEB)'!H126+'Desagrega x Mpios (MAR)'!H126+'Desagrega x Mpios (ABR)'!H126+#REF!+#REF!+#REF!+#REF!+#REF!+'Desagrega x Mpios (OCT)'!H126+'Desagrega x Mpios (NOV)'!H126+'Desagrega x Mpios (DIC)'!H126</f>
        <v>#REF!</v>
      </c>
      <c r="I126" s="116" t="e">
        <f>'Desagrega x Mpios (ENE)'!I126+'Desagrega x Mpios (FEB)'!I126+'Desagrega x Mpios (MAR)'!I126+'Desagrega x Mpios (ABR)'!I126+#REF!+#REF!+#REF!+#REF!+#REF!+'Desagrega x Mpios (OCT)'!I126+'Desagrega x Mpios (NOV)'!I126+'Desagrega x Mpios (DIC)'!I126</f>
        <v>#REF!</v>
      </c>
      <c r="J126" s="61" t="e">
        <f t="shared" si="8"/>
        <v>#REF!</v>
      </c>
      <c r="K126" s="94" t="e">
        <f>'Desagrega x Mpios (ENE)'!K126+'Desagrega x Mpios (FEB)'!K126+'Desagrega x Mpios (MAR)'!K126+'Desagrega x Mpios (ABR)'!K126+#REF!+#REF!+#REF!+#REF!+#REF!+'Desagrega x Mpios (OCT)'!K126+'Desagrega x Mpios (NOV)'!K126+'Desagrega x Mpios (DIC)'!K126</f>
        <v>#REF!</v>
      </c>
      <c r="L126" s="94" t="e">
        <f>'Desagrega x Mpios (ENE)'!L126+'Desagrega x Mpios (FEB)'!L126+'Desagrega x Mpios (MAR)'!L126+'Desagrega x Mpios (ABR)'!L126+#REF!+#REF!+#REF!+#REF!+#REF!+'Desagrega x Mpios (OCT)'!L126+'Desagrega x Mpios (NOV)'!L126+'Desagrega x Mpios (DIC)'!L126</f>
        <v>#REF!</v>
      </c>
      <c r="M126" s="94" t="e">
        <f>'Desagrega x Mpios (ENE)'!M126+'Desagrega x Mpios (FEB)'!M126+'Desagrega x Mpios (MAR)'!M126+'Desagrega x Mpios (ABR)'!M126+#REF!+#REF!+#REF!+#REF!+#REF!+'Desagrega x Mpios (OCT)'!M126+'Desagrega x Mpios (NOV)'!M126+'Desagrega x Mpios (DIC)'!M126</f>
        <v>#REF!</v>
      </c>
      <c r="N126" s="116" t="e">
        <f>'Desagrega x Mpios (ENE)'!N126+'Desagrega x Mpios (FEB)'!N126+'Desagrega x Mpios (MAR)'!N126+'Desagrega x Mpios (ABR)'!N126+#REF!+#REF!+#REF!+#REF!+#REF!+'Desagrega x Mpios (OCT)'!N126+'Desagrega x Mpios (NOV)'!N126+'Desagrega x Mpios (DIC)'!N126</f>
        <v>#REF!</v>
      </c>
      <c r="O126" s="61" t="e">
        <f t="shared" si="9"/>
        <v>#REF!</v>
      </c>
      <c r="P126" s="66" t="e">
        <f t="shared" si="10"/>
        <v>#REF!</v>
      </c>
      <c r="Q126" s="94" t="e">
        <f>'Desagrega x Mpios (ENE)'!Q126+'Desagrega x Mpios (FEB)'!Q126+'Desagrega x Mpios (MAR)'!Q126+'Desagrega x Mpios (ABR)'!Q126+#REF!+#REF!+#REF!+#REF!+#REF!+'Desagrega x Mpios (OCT)'!Q126+'Desagrega x Mpios (NOV)'!Q126+'Desagrega x Mpios (DIC)'!Q126</f>
        <v>#REF!</v>
      </c>
      <c r="R126" s="94" t="e">
        <f>'Desagrega x Mpios (ENE)'!R126+'Desagrega x Mpios (FEB)'!R126+'Desagrega x Mpios (MAR)'!R126+'Desagrega x Mpios (ABR)'!R126+#REF!+#REF!+#REF!+#REF!+#REF!+'Desagrega x Mpios (OCT)'!R126+'Desagrega x Mpios (NOV)'!R126+'Desagrega x Mpios (DIC)'!R126</f>
        <v>#REF!</v>
      </c>
      <c r="S126" s="67" t="e">
        <f t="shared" si="11"/>
        <v>#REF!</v>
      </c>
      <c r="HZ126" s="78"/>
      <c r="IA126" s="78"/>
      <c r="IB126" s="78"/>
      <c r="IC126" s="78"/>
      <c r="ID126" s="78"/>
      <c r="IE126" s="78"/>
      <c r="IF126" s="78"/>
      <c r="IG126" s="78"/>
      <c r="IH126" s="78"/>
      <c r="II126" s="78"/>
      <c r="IJ126" s="78"/>
      <c r="IK126" s="78"/>
      <c r="IL126" s="78"/>
      <c r="IM126" s="78"/>
      <c r="IN126" s="78"/>
      <c r="IO126" s="78"/>
      <c r="IP126" s="78"/>
      <c r="IQ126" s="78"/>
      <c r="IR126" s="78"/>
      <c r="IS126" s="78"/>
    </row>
    <row r="127" spans="1:253" s="97" customFormat="1" x14ac:dyDescent="0.2">
      <c r="A127" s="3">
        <v>3</v>
      </c>
      <c r="B127" s="29">
        <v>117</v>
      </c>
      <c r="C127" s="30" t="s">
        <v>139</v>
      </c>
      <c r="D127" s="30" t="e">
        <f>MAX('Desagrega x Mpios (ENE)'!D127,'Desagrega x Mpios (FEB)'!D127,'Desagrega x Mpios (MAR)'!D127,'Desagrega x Mpios (ABR)'!D127,#REF!,#REF!,#REF!,#REF!,#REF!,'Desagrega x Mpios (OCT)'!D127,'Desagrega x Mpios (NOV)'!D127,'Desagrega x Mpios (DIC)'!D127)</f>
        <v>#REF!</v>
      </c>
      <c r="E127" s="61" t="e">
        <f t="shared" si="7"/>
        <v>#REF!</v>
      </c>
      <c r="F127" s="94" t="e">
        <f>'Desagrega x Mpios (ENE)'!F127+'Desagrega x Mpios (FEB)'!F127+'Desagrega x Mpios (MAR)'!F127+'Desagrega x Mpios (ABR)'!F127+#REF!+#REF!+#REF!+#REF!+#REF!+'Desagrega x Mpios (OCT)'!F127+'Desagrega x Mpios (NOV)'!F127+'Desagrega x Mpios (DIC)'!F127</f>
        <v>#REF!</v>
      </c>
      <c r="G127" s="94" t="e">
        <f>'Desagrega x Mpios (ENE)'!G127+'Desagrega x Mpios (FEB)'!G127+'Desagrega x Mpios (MAR)'!G127+'Desagrega x Mpios (ABR)'!G127+#REF!+#REF!+#REF!+#REF!+#REF!+'Desagrega x Mpios (OCT)'!G127+'Desagrega x Mpios (NOV)'!G127+'Desagrega x Mpios (DIC)'!G127</f>
        <v>#REF!</v>
      </c>
      <c r="H127" s="94" t="e">
        <f>'Desagrega x Mpios (ENE)'!H127+'Desagrega x Mpios (FEB)'!H127+'Desagrega x Mpios (MAR)'!H127+'Desagrega x Mpios (ABR)'!H127+#REF!+#REF!+#REF!+#REF!+#REF!+'Desagrega x Mpios (OCT)'!H127+'Desagrega x Mpios (NOV)'!H127+'Desagrega x Mpios (DIC)'!H127</f>
        <v>#REF!</v>
      </c>
      <c r="I127" s="116" t="e">
        <f>'Desagrega x Mpios (ENE)'!I127+'Desagrega x Mpios (FEB)'!I127+'Desagrega x Mpios (MAR)'!I127+'Desagrega x Mpios (ABR)'!I127+#REF!+#REF!+#REF!+#REF!+#REF!+'Desagrega x Mpios (OCT)'!I127+'Desagrega x Mpios (NOV)'!I127+'Desagrega x Mpios (DIC)'!I127</f>
        <v>#REF!</v>
      </c>
      <c r="J127" s="61" t="e">
        <f t="shared" si="8"/>
        <v>#REF!</v>
      </c>
      <c r="K127" s="94" t="e">
        <f>'Desagrega x Mpios (ENE)'!K127+'Desagrega x Mpios (FEB)'!K127+'Desagrega x Mpios (MAR)'!K127+'Desagrega x Mpios (ABR)'!K127+#REF!+#REF!+#REF!+#REF!+#REF!+'Desagrega x Mpios (OCT)'!K127+'Desagrega x Mpios (NOV)'!K127+'Desagrega x Mpios (DIC)'!K127</f>
        <v>#REF!</v>
      </c>
      <c r="L127" s="94" t="e">
        <f>'Desagrega x Mpios (ENE)'!L127+'Desagrega x Mpios (FEB)'!L127+'Desagrega x Mpios (MAR)'!L127+'Desagrega x Mpios (ABR)'!L127+#REF!+#REF!+#REF!+#REF!+#REF!+'Desagrega x Mpios (OCT)'!L127+'Desagrega x Mpios (NOV)'!L127+'Desagrega x Mpios (DIC)'!L127</f>
        <v>#REF!</v>
      </c>
      <c r="M127" s="94" t="e">
        <f>'Desagrega x Mpios (ENE)'!M127+'Desagrega x Mpios (FEB)'!M127+'Desagrega x Mpios (MAR)'!M127+'Desagrega x Mpios (ABR)'!M127+#REF!+#REF!+#REF!+#REF!+#REF!+'Desagrega x Mpios (OCT)'!M127+'Desagrega x Mpios (NOV)'!M127+'Desagrega x Mpios (DIC)'!M127</f>
        <v>#REF!</v>
      </c>
      <c r="N127" s="116" t="e">
        <f>'Desagrega x Mpios (ENE)'!N127+'Desagrega x Mpios (FEB)'!N127+'Desagrega x Mpios (MAR)'!N127+'Desagrega x Mpios (ABR)'!N127+#REF!+#REF!+#REF!+#REF!+#REF!+'Desagrega x Mpios (OCT)'!N127+'Desagrega x Mpios (NOV)'!N127+'Desagrega x Mpios (DIC)'!N127</f>
        <v>#REF!</v>
      </c>
      <c r="O127" s="61" t="e">
        <f t="shared" si="9"/>
        <v>#REF!</v>
      </c>
      <c r="P127" s="66" t="e">
        <f t="shared" si="10"/>
        <v>#REF!</v>
      </c>
      <c r="Q127" s="94" t="e">
        <f>'Desagrega x Mpios (ENE)'!Q127+'Desagrega x Mpios (FEB)'!Q127+'Desagrega x Mpios (MAR)'!Q127+'Desagrega x Mpios (ABR)'!Q127+#REF!+#REF!+#REF!+#REF!+#REF!+'Desagrega x Mpios (OCT)'!Q127+'Desagrega x Mpios (NOV)'!Q127+'Desagrega x Mpios (DIC)'!Q127</f>
        <v>#REF!</v>
      </c>
      <c r="R127" s="94" t="e">
        <f>'Desagrega x Mpios (ENE)'!R127+'Desagrega x Mpios (FEB)'!R127+'Desagrega x Mpios (MAR)'!R127+'Desagrega x Mpios (ABR)'!R127+#REF!+#REF!+#REF!+#REF!+#REF!+'Desagrega x Mpios (OCT)'!R127+'Desagrega x Mpios (NOV)'!R127+'Desagrega x Mpios (DIC)'!R127</f>
        <v>#REF!</v>
      </c>
      <c r="S127" s="67" t="e">
        <f t="shared" si="11"/>
        <v>#REF!</v>
      </c>
      <c r="HZ127" s="78"/>
      <c r="IA127" s="78"/>
      <c r="IB127" s="78"/>
      <c r="IC127" s="78"/>
      <c r="ID127" s="78"/>
      <c r="IE127" s="78"/>
      <c r="IF127" s="78"/>
      <c r="IG127" s="78"/>
      <c r="IH127" s="78"/>
      <c r="II127" s="78"/>
      <c r="IJ127" s="78"/>
      <c r="IK127" s="78"/>
      <c r="IL127" s="78"/>
      <c r="IM127" s="78"/>
      <c r="IN127" s="78"/>
      <c r="IO127" s="78"/>
      <c r="IP127" s="78"/>
      <c r="IQ127" s="78"/>
      <c r="IR127" s="78"/>
      <c r="IS127" s="78"/>
    </row>
    <row r="128" spans="1:253" s="97" customFormat="1" x14ac:dyDescent="0.2">
      <c r="A128" s="3">
        <v>3</v>
      </c>
      <c r="B128" s="29">
        <v>118</v>
      </c>
      <c r="C128" s="30" t="s">
        <v>140</v>
      </c>
      <c r="D128" s="30" t="e">
        <f>MAX('Desagrega x Mpios (ENE)'!D128,'Desagrega x Mpios (FEB)'!D128,'Desagrega x Mpios (MAR)'!D128,'Desagrega x Mpios (ABR)'!D128,#REF!,#REF!,#REF!,#REF!,#REF!,'Desagrega x Mpios (OCT)'!D128,'Desagrega x Mpios (NOV)'!D128,'Desagrega x Mpios (DIC)'!D128)</f>
        <v>#REF!</v>
      </c>
      <c r="E128" s="61" t="e">
        <f t="shared" si="7"/>
        <v>#REF!</v>
      </c>
      <c r="F128" s="94" t="e">
        <f>'Desagrega x Mpios (ENE)'!F128+'Desagrega x Mpios (FEB)'!F128+'Desagrega x Mpios (MAR)'!F128+'Desagrega x Mpios (ABR)'!F128+#REF!+#REF!+#REF!+#REF!+#REF!+'Desagrega x Mpios (OCT)'!F128+'Desagrega x Mpios (NOV)'!F128+'Desagrega x Mpios (DIC)'!F128</f>
        <v>#REF!</v>
      </c>
      <c r="G128" s="94" t="e">
        <f>'Desagrega x Mpios (ENE)'!G128+'Desagrega x Mpios (FEB)'!G128+'Desagrega x Mpios (MAR)'!G128+'Desagrega x Mpios (ABR)'!G128+#REF!+#REF!+#REF!+#REF!+#REF!+'Desagrega x Mpios (OCT)'!G128+'Desagrega x Mpios (NOV)'!G128+'Desagrega x Mpios (DIC)'!G128</f>
        <v>#REF!</v>
      </c>
      <c r="H128" s="94" t="e">
        <f>'Desagrega x Mpios (ENE)'!H128+'Desagrega x Mpios (FEB)'!H128+'Desagrega x Mpios (MAR)'!H128+'Desagrega x Mpios (ABR)'!H128+#REF!+#REF!+#REF!+#REF!+#REF!+'Desagrega x Mpios (OCT)'!H128+'Desagrega x Mpios (NOV)'!H128+'Desagrega x Mpios (DIC)'!H128</f>
        <v>#REF!</v>
      </c>
      <c r="I128" s="116" t="e">
        <f>'Desagrega x Mpios (ENE)'!I128+'Desagrega x Mpios (FEB)'!I128+'Desagrega x Mpios (MAR)'!I128+'Desagrega x Mpios (ABR)'!I128+#REF!+#REF!+#REF!+#REF!+#REF!+'Desagrega x Mpios (OCT)'!I128+'Desagrega x Mpios (NOV)'!I128+'Desagrega x Mpios (DIC)'!I128</f>
        <v>#REF!</v>
      </c>
      <c r="J128" s="61" t="e">
        <f t="shared" si="8"/>
        <v>#REF!</v>
      </c>
      <c r="K128" s="94" t="e">
        <f>'Desagrega x Mpios (ENE)'!K128+'Desagrega x Mpios (FEB)'!K128+'Desagrega x Mpios (MAR)'!K128+'Desagrega x Mpios (ABR)'!K128+#REF!+#REF!+#REF!+#REF!+#REF!+'Desagrega x Mpios (OCT)'!K128+'Desagrega x Mpios (NOV)'!K128+'Desagrega x Mpios (DIC)'!K128</f>
        <v>#REF!</v>
      </c>
      <c r="L128" s="94" t="e">
        <f>'Desagrega x Mpios (ENE)'!L128+'Desagrega x Mpios (FEB)'!L128+'Desagrega x Mpios (MAR)'!L128+'Desagrega x Mpios (ABR)'!L128+#REF!+#REF!+#REF!+#REF!+#REF!+'Desagrega x Mpios (OCT)'!L128+'Desagrega x Mpios (NOV)'!L128+'Desagrega x Mpios (DIC)'!L128</f>
        <v>#REF!</v>
      </c>
      <c r="M128" s="94" t="e">
        <f>'Desagrega x Mpios (ENE)'!M128+'Desagrega x Mpios (FEB)'!M128+'Desagrega x Mpios (MAR)'!M128+'Desagrega x Mpios (ABR)'!M128+#REF!+#REF!+#REF!+#REF!+#REF!+'Desagrega x Mpios (OCT)'!M128+'Desagrega x Mpios (NOV)'!M128+'Desagrega x Mpios (DIC)'!M128</f>
        <v>#REF!</v>
      </c>
      <c r="N128" s="116" t="e">
        <f>'Desagrega x Mpios (ENE)'!N128+'Desagrega x Mpios (FEB)'!N128+'Desagrega x Mpios (MAR)'!N128+'Desagrega x Mpios (ABR)'!N128+#REF!+#REF!+#REF!+#REF!+#REF!+'Desagrega x Mpios (OCT)'!N128+'Desagrega x Mpios (NOV)'!N128+'Desagrega x Mpios (DIC)'!N128</f>
        <v>#REF!</v>
      </c>
      <c r="O128" s="61" t="e">
        <f t="shared" si="9"/>
        <v>#REF!</v>
      </c>
      <c r="P128" s="66" t="e">
        <f t="shared" si="10"/>
        <v>#REF!</v>
      </c>
      <c r="Q128" s="94" t="e">
        <f>'Desagrega x Mpios (ENE)'!Q128+'Desagrega x Mpios (FEB)'!Q128+'Desagrega x Mpios (MAR)'!Q128+'Desagrega x Mpios (ABR)'!Q128+#REF!+#REF!+#REF!+#REF!+#REF!+'Desagrega x Mpios (OCT)'!Q128+'Desagrega x Mpios (NOV)'!Q128+'Desagrega x Mpios (DIC)'!Q128</f>
        <v>#REF!</v>
      </c>
      <c r="R128" s="94" t="e">
        <f>'Desagrega x Mpios (ENE)'!R128+'Desagrega x Mpios (FEB)'!R128+'Desagrega x Mpios (MAR)'!R128+'Desagrega x Mpios (ABR)'!R128+#REF!+#REF!+#REF!+#REF!+#REF!+'Desagrega x Mpios (OCT)'!R128+'Desagrega x Mpios (NOV)'!R128+'Desagrega x Mpios (DIC)'!R128</f>
        <v>#REF!</v>
      </c>
      <c r="S128" s="67" t="e">
        <f t="shared" si="11"/>
        <v>#REF!</v>
      </c>
      <c r="HZ128" s="78"/>
      <c r="IA128" s="78"/>
      <c r="IB128" s="78"/>
      <c r="IC128" s="78"/>
      <c r="ID128" s="78"/>
      <c r="IE128" s="78"/>
      <c r="IF128" s="78"/>
      <c r="IG128" s="78"/>
      <c r="IH128" s="78"/>
      <c r="II128" s="78"/>
      <c r="IJ128" s="78"/>
      <c r="IK128" s="78"/>
      <c r="IL128" s="78"/>
      <c r="IM128" s="78"/>
      <c r="IN128" s="78"/>
      <c r="IO128" s="78"/>
      <c r="IP128" s="78"/>
      <c r="IQ128" s="78"/>
      <c r="IR128" s="78"/>
      <c r="IS128" s="78"/>
    </row>
    <row r="129" spans="1:253" s="97" customFormat="1" x14ac:dyDescent="0.2">
      <c r="A129" s="1">
        <v>11</v>
      </c>
      <c r="B129" s="29">
        <v>119</v>
      </c>
      <c r="C129" s="30" t="s">
        <v>141</v>
      </c>
      <c r="D129" s="30" t="e">
        <f>MAX('Desagrega x Mpios (ENE)'!D129,'Desagrega x Mpios (FEB)'!D129,'Desagrega x Mpios (MAR)'!D129,'Desagrega x Mpios (ABR)'!D129,#REF!,#REF!,#REF!,#REF!,#REF!,'Desagrega x Mpios (OCT)'!D129,'Desagrega x Mpios (NOV)'!D129,'Desagrega x Mpios (DIC)'!D129)</f>
        <v>#REF!</v>
      </c>
      <c r="E129" s="61" t="e">
        <f t="shared" si="7"/>
        <v>#REF!</v>
      </c>
      <c r="F129" s="94" t="e">
        <f>'Desagrega x Mpios (ENE)'!F129+'Desagrega x Mpios (FEB)'!F129+'Desagrega x Mpios (MAR)'!F129+'Desagrega x Mpios (ABR)'!F129+#REF!+#REF!+#REF!+#REF!+#REF!+'Desagrega x Mpios (OCT)'!F129+'Desagrega x Mpios (NOV)'!F129+'Desagrega x Mpios (DIC)'!F129</f>
        <v>#REF!</v>
      </c>
      <c r="G129" s="94" t="e">
        <f>'Desagrega x Mpios (ENE)'!G129+'Desagrega x Mpios (FEB)'!G129+'Desagrega x Mpios (MAR)'!G129+'Desagrega x Mpios (ABR)'!G129+#REF!+#REF!+#REF!+#REF!+#REF!+'Desagrega x Mpios (OCT)'!G129+'Desagrega x Mpios (NOV)'!G129+'Desagrega x Mpios (DIC)'!G129</f>
        <v>#REF!</v>
      </c>
      <c r="H129" s="94" t="e">
        <f>'Desagrega x Mpios (ENE)'!H129+'Desagrega x Mpios (FEB)'!H129+'Desagrega x Mpios (MAR)'!H129+'Desagrega x Mpios (ABR)'!H129+#REF!+#REF!+#REF!+#REF!+#REF!+'Desagrega x Mpios (OCT)'!H129+'Desagrega x Mpios (NOV)'!H129+'Desagrega x Mpios (DIC)'!H129</f>
        <v>#REF!</v>
      </c>
      <c r="I129" s="116" t="e">
        <f>'Desagrega x Mpios (ENE)'!I129+'Desagrega x Mpios (FEB)'!I129+'Desagrega x Mpios (MAR)'!I129+'Desagrega x Mpios (ABR)'!I129+#REF!+#REF!+#REF!+#REF!+#REF!+'Desagrega x Mpios (OCT)'!I129+'Desagrega x Mpios (NOV)'!I129+'Desagrega x Mpios (DIC)'!I129</f>
        <v>#REF!</v>
      </c>
      <c r="J129" s="61" t="e">
        <f t="shared" si="8"/>
        <v>#REF!</v>
      </c>
      <c r="K129" s="94" t="e">
        <f>'Desagrega x Mpios (ENE)'!K129+'Desagrega x Mpios (FEB)'!K129+'Desagrega x Mpios (MAR)'!K129+'Desagrega x Mpios (ABR)'!K129+#REF!+#REF!+#REF!+#REF!+#REF!+'Desagrega x Mpios (OCT)'!K129+'Desagrega x Mpios (NOV)'!K129+'Desagrega x Mpios (DIC)'!K129</f>
        <v>#REF!</v>
      </c>
      <c r="L129" s="94" t="e">
        <f>'Desagrega x Mpios (ENE)'!L129+'Desagrega x Mpios (FEB)'!L129+'Desagrega x Mpios (MAR)'!L129+'Desagrega x Mpios (ABR)'!L129+#REF!+#REF!+#REF!+#REF!+#REF!+'Desagrega x Mpios (OCT)'!L129+'Desagrega x Mpios (NOV)'!L129+'Desagrega x Mpios (DIC)'!L129</f>
        <v>#REF!</v>
      </c>
      <c r="M129" s="94" t="e">
        <f>'Desagrega x Mpios (ENE)'!M129+'Desagrega x Mpios (FEB)'!M129+'Desagrega x Mpios (MAR)'!M129+'Desagrega x Mpios (ABR)'!M129+#REF!+#REF!+#REF!+#REF!+#REF!+'Desagrega x Mpios (OCT)'!M129+'Desagrega x Mpios (NOV)'!M129+'Desagrega x Mpios (DIC)'!M129</f>
        <v>#REF!</v>
      </c>
      <c r="N129" s="116" t="e">
        <f>'Desagrega x Mpios (ENE)'!N129+'Desagrega x Mpios (FEB)'!N129+'Desagrega x Mpios (MAR)'!N129+'Desagrega x Mpios (ABR)'!N129+#REF!+#REF!+#REF!+#REF!+#REF!+'Desagrega x Mpios (OCT)'!N129+'Desagrega x Mpios (NOV)'!N129+'Desagrega x Mpios (DIC)'!N129</f>
        <v>#REF!</v>
      </c>
      <c r="O129" s="61" t="e">
        <f t="shared" si="9"/>
        <v>#REF!</v>
      </c>
      <c r="P129" s="66" t="e">
        <f t="shared" si="10"/>
        <v>#REF!</v>
      </c>
      <c r="Q129" s="94" t="e">
        <f>'Desagrega x Mpios (ENE)'!Q129+'Desagrega x Mpios (FEB)'!Q129+'Desagrega x Mpios (MAR)'!Q129+'Desagrega x Mpios (ABR)'!Q129+#REF!+#REF!+#REF!+#REF!+#REF!+'Desagrega x Mpios (OCT)'!Q129+'Desagrega x Mpios (NOV)'!Q129+'Desagrega x Mpios (DIC)'!Q129</f>
        <v>#REF!</v>
      </c>
      <c r="R129" s="94" t="e">
        <f>'Desagrega x Mpios (ENE)'!R129+'Desagrega x Mpios (FEB)'!R129+'Desagrega x Mpios (MAR)'!R129+'Desagrega x Mpios (ABR)'!R129+#REF!+#REF!+#REF!+#REF!+#REF!+'Desagrega x Mpios (OCT)'!R129+'Desagrega x Mpios (NOV)'!R129+'Desagrega x Mpios (DIC)'!R129</f>
        <v>#REF!</v>
      </c>
      <c r="S129" s="67" t="e">
        <f t="shared" si="11"/>
        <v>#REF!</v>
      </c>
      <c r="HZ129" s="78"/>
      <c r="IA129" s="78"/>
      <c r="IB129" s="78"/>
      <c r="IC129" s="78"/>
      <c r="ID129" s="78"/>
      <c r="IE129" s="78"/>
      <c r="IF129" s="78"/>
      <c r="IG129" s="78"/>
      <c r="IH129" s="78"/>
      <c r="II129" s="78"/>
      <c r="IJ129" s="78"/>
      <c r="IK129" s="78"/>
      <c r="IL129" s="78"/>
      <c r="IM129" s="78"/>
      <c r="IN129" s="78"/>
      <c r="IO129" s="78"/>
      <c r="IP129" s="78"/>
      <c r="IQ129" s="78"/>
      <c r="IR129" s="78"/>
      <c r="IS129" s="78"/>
    </row>
    <row r="130" spans="1:253" s="97" customFormat="1" x14ac:dyDescent="0.2">
      <c r="A130" s="11">
        <v>12</v>
      </c>
      <c r="B130" s="29">
        <v>120</v>
      </c>
      <c r="C130" s="30" t="s">
        <v>142</v>
      </c>
      <c r="D130" s="30" t="e">
        <f>MAX('Desagrega x Mpios (ENE)'!D130,'Desagrega x Mpios (FEB)'!D130,'Desagrega x Mpios (MAR)'!D130,'Desagrega x Mpios (ABR)'!D130,#REF!,#REF!,#REF!,#REF!,#REF!,'Desagrega x Mpios (OCT)'!D130,'Desagrega x Mpios (NOV)'!D130,'Desagrega x Mpios (DIC)'!D130)</f>
        <v>#REF!</v>
      </c>
      <c r="E130" s="61" t="e">
        <f t="shared" si="7"/>
        <v>#REF!</v>
      </c>
      <c r="F130" s="94" t="e">
        <f>'Desagrega x Mpios (ENE)'!F130+'Desagrega x Mpios (FEB)'!F130+'Desagrega x Mpios (MAR)'!F130+'Desagrega x Mpios (ABR)'!F130+#REF!+#REF!+#REF!+#REF!+#REF!+'Desagrega x Mpios (OCT)'!F130+'Desagrega x Mpios (NOV)'!F130+'Desagrega x Mpios (DIC)'!F130</f>
        <v>#REF!</v>
      </c>
      <c r="G130" s="94" t="e">
        <f>'Desagrega x Mpios (ENE)'!G130+'Desagrega x Mpios (FEB)'!G130+'Desagrega x Mpios (MAR)'!G130+'Desagrega x Mpios (ABR)'!G130+#REF!+#REF!+#REF!+#REF!+#REF!+'Desagrega x Mpios (OCT)'!G130+'Desagrega x Mpios (NOV)'!G130+'Desagrega x Mpios (DIC)'!G130</f>
        <v>#REF!</v>
      </c>
      <c r="H130" s="94" t="e">
        <f>'Desagrega x Mpios (ENE)'!H130+'Desagrega x Mpios (FEB)'!H130+'Desagrega x Mpios (MAR)'!H130+'Desagrega x Mpios (ABR)'!H130+#REF!+#REF!+#REF!+#REF!+#REF!+'Desagrega x Mpios (OCT)'!H130+'Desagrega x Mpios (NOV)'!H130+'Desagrega x Mpios (DIC)'!H130</f>
        <v>#REF!</v>
      </c>
      <c r="I130" s="116" t="e">
        <f>'Desagrega x Mpios (ENE)'!I130+'Desagrega x Mpios (FEB)'!I130+'Desagrega x Mpios (MAR)'!I130+'Desagrega x Mpios (ABR)'!I130+#REF!+#REF!+#REF!+#REF!+#REF!+'Desagrega x Mpios (OCT)'!I130+'Desagrega x Mpios (NOV)'!I130+'Desagrega x Mpios (DIC)'!I130</f>
        <v>#REF!</v>
      </c>
      <c r="J130" s="61" t="e">
        <f t="shared" si="8"/>
        <v>#REF!</v>
      </c>
      <c r="K130" s="94" t="e">
        <f>'Desagrega x Mpios (ENE)'!K130+'Desagrega x Mpios (FEB)'!K130+'Desagrega x Mpios (MAR)'!K130+'Desagrega x Mpios (ABR)'!K130+#REF!+#REF!+#REF!+#REF!+#REF!+'Desagrega x Mpios (OCT)'!K130+'Desagrega x Mpios (NOV)'!K130+'Desagrega x Mpios (DIC)'!K130</f>
        <v>#REF!</v>
      </c>
      <c r="L130" s="94" t="e">
        <f>'Desagrega x Mpios (ENE)'!L130+'Desagrega x Mpios (FEB)'!L130+'Desagrega x Mpios (MAR)'!L130+'Desagrega x Mpios (ABR)'!L130+#REF!+#REF!+#REF!+#REF!+#REF!+'Desagrega x Mpios (OCT)'!L130+'Desagrega x Mpios (NOV)'!L130+'Desagrega x Mpios (DIC)'!L130</f>
        <v>#REF!</v>
      </c>
      <c r="M130" s="94" t="e">
        <f>'Desagrega x Mpios (ENE)'!M130+'Desagrega x Mpios (FEB)'!M130+'Desagrega x Mpios (MAR)'!M130+'Desagrega x Mpios (ABR)'!M130+#REF!+#REF!+#REF!+#REF!+#REF!+'Desagrega x Mpios (OCT)'!M130+'Desagrega x Mpios (NOV)'!M130+'Desagrega x Mpios (DIC)'!M130</f>
        <v>#REF!</v>
      </c>
      <c r="N130" s="116" t="e">
        <f>'Desagrega x Mpios (ENE)'!N130+'Desagrega x Mpios (FEB)'!N130+'Desagrega x Mpios (MAR)'!N130+'Desagrega x Mpios (ABR)'!N130+#REF!+#REF!+#REF!+#REF!+#REF!+'Desagrega x Mpios (OCT)'!N130+'Desagrega x Mpios (NOV)'!N130+'Desagrega x Mpios (DIC)'!N130</f>
        <v>#REF!</v>
      </c>
      <c r="O130" s="61" t="e">
        <f t="shared" si="9"/>
        <v>#REF!</v>
      </c>
      <c r="P130" s="66" t="e">
        <f t="shared" si="10"/>
        <v>#REF!</v>
      </c>
      <c r="Q130" s="94" t="e">
        <f>'Desagrega x Mpios (ENE)'!Q130+'Desagrega x Mpios (FEB)'!Q130+'Desagrega x Mpios (MAR)'!Q130+'Desagrega x Mpios (ABR)'!Q130+#REF!+#REF!+#REF!+#REF!+#REF!+'Desagrega x Mpios (OCT)'!Q130+'Desagrega x Mpios (NOV)'!Q130+'Desagrega x Mpios (DIC)'!Q130</f>
        <v>#REF!</v>
      </c>
      <c r="R130" s="94" t="e">
        <f>'Desagrega x Mpios (ENE)'!R130+'Desagrega x Mpios (FEB)'!R130+'Desagrega x Mpios (MAR)'!R130+'Desagrega x Mpios (ABR)'!R130+#REF!+#REF!+#REF!+#REF!+#REF!+'Desagrega x Mpios (OCT)'!R130+'Desagrega x Mpios (NOV)'!R130+'Desagrega x Mpios (DIC)'!R130</f>
        <v>#REF!</v>
      </c>
      <c r="S130" s="67" t="e">
        <f t="shared" si="11"/>
        <v>#REF!</v>
      </c>
      <c r="HZ130" s="78"/>
      <c r="IA130" s="78"/>
      <c r="IB130" s="78"/>
      <c r="IC130" s="78"/>
      <c r="ID130" s="78"/>
      <c r="IE130" s="78"/>
      <c r="IF130" s="78"/>
      <c r="IG130" s="78"/>
      <c r="IH130" s="78"/>
      <c r="II130" s="78"/>
      <c r="IJ130" s="78"/>
      <c r="IK130" s="78"/>
      <c r="IL130" s="78"/>
      <c r="IM130" s="78"/>
      <c r="IN130" s="78"/>
      <c r="IO130" s="78"/>
      <c r="IP130" s="78"/>
      <c r="IQ130" s="78"/>
      <c r="IR130" s="78"/>
      <c r="IS130" s="78"/>
    </row>
    <row r="131" spans="1:253" s="97" customFormat="1" x14ac:dyDescent="0.2">
      <c r="A131" s="9">
        <v>6</v>
      </c>
      <c r="B131" s="29">
        <v>121</v>
      </c>
      <c r="C131" s="30" t="s">
        <v>143</v>
      </c>
      <c r="D131" s="30" t="e">
        <f>MAX('Desagrega x Mpios (ENE)'!D131,'Desagrega x Mpios (FEB)'!D131,'Desagrega x Mpios (MAR)'!D131,'Desagrega x Mpios (ABR)'!D131,#REF!,#REF!,#REF!,#REF!,#REF!,'Desagrega x Mpios (OCT)'!D131,'Desagrega x Mpios (NOV)'!D131,'Desagrega x Mpios (DIC)'!D131)</f>
        <v>#REF!</v>
      </c>
      <c r="E131" s="61" t="e">
        <f t="shared" si="7"/>
        <v>#REF!</v>
      </c>
      <c r="F131" s="94" t="e">
        <f>'Desagrega x Mpios (ENE)'!F131+'Desagrega x Mpios (FEB)'!F131+'Desagrega x Mpios (MAR)'!F131+'Desagrega x Mpios (ABR)'!F131+#REF!+#REF!+#REF!+#REF!+#REF!+'Desagrega x Mpios (OCT)'!F131+'Desagrega x Mpios (NOV)'!F131+'Desagrega x Mpios (DIC)'!F131</f>
        <v>#REF!</v>
      </c>
      <c r="G131" s="94" t="e">
        <f>'Desagrega x Mpios (ENE)'!G131+'Desagrega x Mpios (FEB)'!G131+'Desagrega x Mpios (MAR)'!G131+'Desagrega x Mpios (ABR)'!G131+#REF!+#REF!+#REF!+#REF!+#REF!+'Desagrega x Mpios (OCT)'!G131+'Desagrega x Mpios (NOV)'!G131+'Desagrega x Mpios (DIC)'!G131</f>
        <v>#REF!</v>
      </c>
      <c r="H131" s="94" t="e">
        <f>'Desagrega x Mpios (ENE)'!H131+'Desagrega x Mpios (FEB)'!H131+'Desagrega x Mpios (MAR)'!H131+'Desagrega x Mpios (ABR)'!H131+#REF!+#REF!+#REF!+#REF!+#REF!+'Desagrega x Mpios (OCT)'!H131+'Desagrega x Mpios (NOV)'!H131+'Desagrega x Mpios (DIC)'!H131</f>
        <v>#REF!</v>
      </c>
      <c r="I131" s="116" t="e">
        <f>'Desagrega x Mpios (ENE)'!I131+'Desagrega x Mpios (FEB)'!I131+'Desagrega x Mpios (MAR)'!I131+'Desagrega x Mpios (ABR)'!I131+#REF!+#REF!+#REF!+#REF!+#REF!+'Desagrega x Mpios (OCT)'!I131+'Desagrega x Mpios (NOV)'!I131+'Desagrega x Mpios (DIC)'!I131</f>
        <v>#REF!</v>
      </c>
      <c r="J131" s="61" t="e">
        <f t="shared" si="8"/>
        <v>#REF!</v>
      </c>
      <c r="K131" s="94" t="e">
        <f>'Desagrega x Mpios (ENE)'!K131+'Desagrega x Mpios (FEB)'!K131+'Desagrega x Mpios (MAR)'!K131+'Desagrega x Mpios (ABR)'!K131+#REF!+#REF!+#REF!+#REF!+#REF!+'Desagrega x Mpios (OCT)'!K131+'Desagrega x Mpios (NOV)'!K131+'Desagrega x Mpios (DIC)'!K131</f>
        <v>#REF!</v>
      </c>
      <c r="L131" s="94" t="e">
        <f>'Desagrega x Mpios (ENE)'!L131+'Desagrega x Mpios (FEB)'!L131+'Desagrega x Mpios (MAR)'!L131+'Desagrega x Mpios (ABR)'!L131+#REF!+#REF!+#REF!+#REF!+#REF!+'Desagrega x Mpios (OCT)'!L131+'Desagrega x Mpios (NOV)'!L131+'Desagrega x Mpios (DIC)'!L131</f>
        <v>#REF!</v>
      </c>
      <c r="M131" s="94" t="e">
        <f>'Desagrega x Mpios (ENE)'!M131+'Desagrega x Mpios (FEB)'!M131+'Desagrega x Mpios (MAR)'!M131+'Desagrega x Mpios (ABR)'!M131+#REF!+#REF!+#REF!+#REF!+#REF!+'Desagrega x Mpios (OCT)'!M131+'Desagrega x Mpios (NOV)'!M131+'Desagrega x Mpios (DIC)'!M131</f>
        <v>#REF!</v>
      </c>
      <c r="N131" s="116" t="e">
        <f>'Desagrega x Mpios (ENE)'!N131+'Desagrega x Mpios (FEB)'!N131+'Desagrega x Mpios (MAR)'!N131+'Desagrega x Mpios (ABR)'!N131+#REF!+#REF!+#REF!+#REF!+#REF!+'Desagrega x Mpios (OCT)'!N131+'Desagrega x Mpios (NOV)'!N131+'Desagrega x Mpios (DIC)'!N131</f>
        <v>#REF!</v>
      </c>
      <c r="O131" s="61" t="e">
        <f t="shared" si="9"/>
        <v>#REF!</v>
      </c>
      <c r="P131" s="66" t="e">
        <f t="shared" si="10"/>
        <v>#REF!</v>
      </c>
      <c r="Q131" s="94" t="e">
        <f>'Desagrega x Mpios (ENE)'!Q131+'Desagrega x Mpios (FEB)'!Q131+'Desagrega x Mpios (MAR)'!Q131+'Desagrega x Mpios (ABR)'!Q131+#REF!+#REF!+#REF!+#REF!+#REF!+'Desagrega x Mpios (OCT)'!Q131+'Desagrega x Mpios (NOV)'!Q131+'Desagrega x Mpios (DIC)'!Q131</f>
        <v>#REF!</v>
      </c>
      <c r="R131" s="94" t="e">
        <f>'Desagrega x Mpios (ENE)'!R131+'Desagrega x Mpios (FEB)'!R131+'Desagrega x Mpios (MAR)'!R131+'Desagrega x Mpios (ABR)'!R131+#REF!+#REF!+#REF!+#REF!+#REF!+'Desagrega x Mpios (OCT)'!R131+'Desagrega x Mpios (NOV)'!R131+'Desagrega x Mpios (DIC)'!R131</f>
        <v>#REF!</v>
      </c>
      <c r="S131" s="67" t="e">
        <f t="shared" si="11"/>
        <v>#REF!</v>
      </c>
      <c r="HZ131" s="78"/>
      <c r="IA131" s="78"/>
      <c r="IB131" s="78"/>
      <c r="IC131" s="78"/>
      <c r="ID131" s="78"/>
      <c r="IE131" s="78"/>
      <c r="IF131" s="78"/>
      <c r="IG131" s="78"/>
      <c r="IH131" s="78"/>
      <c r="II131" s="78"/>
      <c r="IJ131" s="78"/>
      <c r="IK131" s="78"/>
      <c r="IL131" s="78"/>
      <c r="IM131" s="78"/>
      <c r="IN131" s="78"/>
      <c r="IO131" s="78"/>
      <c r="IP131" s="78"/>
      <c r="IQ131" s="78"/>
      <c r="IR131" s="78"/>
      <c r="IS131" s="78"/>
    </row>
    <row r="132" spans="1:253" s="97" customFormat="1" x14ac:dyDescent="0.2">
      <c r="A132" s="9">
        <v>6</v>
      </c>
      <c r="B132" s="29">
        <v>122</v>
      </c>
      <c r="C132" s="30" t="s">
        <v>144</v>
      </c>
      <c r="D132" s="30" t="e">
        <f>MAX('Desagrega x Mpios (ENE)'!D132,'Desagrega x Mpios (FEB)'!D132,'Desagrega x Mpios (MAR)'!D132,'Desagrega x Mpios (ABR)'!D132,#REF!,#REF!,#REF!,#REF!,#REF!,'Desagrega x Mpios (OCT)'!D132,'Desagrega x Mpios (NOV)'!D132,'Desagrega x Mpios (DIC)'!D132)</f>
        <v>#REF!</v>
      </c>
      <c r="E132" s="61" t="e">
        <f t="shared" si="7"/>
        <v>#REF!</v>
      </c>
      <c r="F132" s="94" t="e">
        <f>'Desagrega x Mpios (ENE)'!F132+'Desagrega x Mpios (FEB)'!F132+'Desagrega x Mpios (MAR)'!F132+'Desagrega x Mpios (ABR)'!F132+#REF!+#REF!+#REF!+#REF!+#REF!+'Desagrega x Mpios (OCT)'!F132+'Desagrega x Mpios (NOV)'!F132+'Desagrega x Mpios (DIC)'!F132</f>
        <v>#REF!</v>
      </c>
      <c r="G132" s="94" t="e">
        <f>'Desagrega x Mpios (ENE)'!G132+'Desagrega x Mpios (FEB)'!G132+'Desagrega x Mpios (MAR)'!G132+'Desagrega x Mpios (ABR)'!G132+#REF!+#REF!+#REF!+#REF!+#REF!+'Desagrega x Mpios (OCT)'!G132+'Desagrega x Mpios (NOV)'!G132+'Desagrega x Mpios (DIC)'!G132</f>
        <v>#REF!</v>
      </c>
      <c r="H132" s="94" t="e">
        <f>'Desagrega x Mpios (ENE)'!H132+'Desagrega x Mpios (FEB)'!H132+'Desagrega x Mpios (MAR)'!H132+'Desagrega x Mpios (ABR)'!H132+#REF!+#REF!+#REF!+#REF!+#REF!+'Desagrega x Mpios (OCT)'!H132+'Desagrega x Mpios (NOV)'!H132+'Desagrega x Mpios (DIC)'!H132</f>
        <v>#REF!</v>
      </c>
      <c r="I132" s="116" t="e">
        <f>'Desagrega x Mpios (ENE)'!I132+'Desagrega x Mpios (FEB)'!I132+'Desagrega x Mpios (MAR)'!I132+'Desagrega x Mpios (ABR)'!I132+#REF!+#REF!+#REF!+#REF!+#REF!+'Desagrega x Mpios (OCT)'!I132+'Desagrega x Mpios (NOV)'!I132+'Desagrega x Mpios (DIC)'!I132</f>
        <v>#REF!</v>
      </c>
      <c r="J132" s="61" t="e">
        <f t="shared" si="8"/>
        <v>#REF!</v>
      </c>
      <c r="K132" s="94" t="e">
        <f>'Desagrega x Mpios (ENE)'!K132+'Desagrega x Mpios (FEB)'!K132+'Desagrega x Mpios (MAR)'!K132+'Desagrega x Mpios (ABR)'!K132+#REF!+#REF!+#REF!+#REF!+#REF!+'Desagrega x Mpios (OCT)'!K132+'Desagrega x Mpios (NOV)'!K132+'Desagrega x Mpios (DIC)'!K132</f>
        <v>#REF!</v>
      </c>
      <c r="L132" s="94" t="e">
        <f>'Desagrega x Mpios (ENE)'!L132+'Desagrega x Mpios (FEB)'!L132+'Desagrega x Mpios (MAR)'!L132+'Desagrega x Mpios (ABR)'!L132+#REF!+#REF!+#REF!+#REF!+#REF!+'Desagrega x Mpios (OCT)'!L132+'Desagrega x Mpios (NOV)'!L132+'Desagrega x Mpios (DIC)'!L132</f>
        <v>#REF!</v>
      </c>
      <c r="M132" s="94" t="e">
        <f>'Desagrega x Mpios (ENE)'!M132+'Desagrega x Mpios (FEB)'!M132+'Desagrega x Mpios (MAR)'!M132+'Desagrega x Mpios (ABR)'!M132+#REF!+#REF!+#REF!+#REF!+#REF!+'Desagrega x Mpios (OCT)'!M132+'Desagrega x Mpios (NOV)'!M132+'Desagrega x Mpios (DIC)'!M132</f>
        <v>#REF!</v>
      </c>
      <c r="N132" s="116" t="e">
        <f>'Desagrega x Mpios (ENE)'!N132+'Desagrega x Mpios (FEB)'!N132+'Desagrega x Mpios (MAR)'!N132+'Desagrega x Mpios (ABR)'!N132+#REF!+#REF!+#REF!+#REF!+#REF!+'Desagrega x Mpios (OCT)'!N132+'Desagrega x Mpios (NOV)'!N132+'Desagrega x Mpios (DIC)'!N132</f>
        <v>#REF!</v>
      </c>
      <c r="O132" s="61" t="e">
        <f t="shared" si="9"/>
        <v>#REF!</v>
      </c>
      <c r="P132" s="66" t="e">
        <f t="shared" si="10"/>
        <v>#REF!</v>
      </c>
      <c r="Q132" s="94" t="e">
        <f>'Desagrega x Mpios (ENE)'!Q132+'Desagrega x Mpios (FEB)'!Q132+'Desagrega x Mpios (MAR)'!Q132+'Desagrega x Mpios (ABR)'!Q132+#REF!+#REF!+#REF!+#REF!+#REF!+'Desagrega x Mpios (OCT)'!Q132+'Desagrega x Mpios (NOV)'!Q132+'Desagrega x Mpios (DIC)'!Q132</f>
        <v>#REF!</v>
      </c>
      <c r="R132" s="94" t="e">
        <f>'Desagrega x Mpios (ENE)'!R132+'Desagrega x Mpios (FEB)'!R132+'Desagrega x Mpios (MAR)'!R132+'Desagrega x Mpios (ABR)'!R132+#REF!+#REF!+#REF!+#REF!+#REF!+'Desagrega x Mpios (OCT)'!R132+'Desagrega x Mpios (NOV)'!R132+'Desagrega x Mpios (DIC)'!R132</f>
        <v>#REF!</v>
      </c>
      <c r="S132" s="67" t="e">
        <f t="shared" si="11"/>
        <v>#REF!</v>
      </c>
      <c r="HZ132" s="78"/>
      <c r="IA132" s="78"/>
      <c r="IB132" s="78"/>
      <c r="IC132" s="78"/>
      <c r="ID132" s="78"/>
      <c r="IE132" s="78"/>
      <c r="IF132" s="78"/>
      <c r="IG132" s="78"/>
      <c r="IH132" s="78"/>
      <c r="II132" s="78"/>
      <c r="IJ132" s="78"/>
      <c r="IK132" s="78"/>
      <c r="IL132" s="78"/>
      <c r="IM132" s="78"/>
      <c r="IN132" s="78"/>
      <c r="IO132" s="78"/>
      <c r="IP132" s="78"/>
      <c r="IQ132" s="78"/>
      <c r="IR132" s="78"/>
      <c r="IS132" s="78"/>
    </row>
    <row r="133" spans="1:253" s="97" customFormat="1" x14ac:dyDescent="0.2">
      <c r="A133" s="6">
        <v>4</v>
      </c>
      <c r="B133" s="29">
        <v>123</v>
      </c>
      <c r="C133" s="30" t="s">
        <v>145</v>
      </c>
      <c r="D133" s="30" t="e">
        <f>MAX('Desagrega x Mpios (ENE)'!D133,'Desagrega x Mpios (FEB)'!D133,'Desagrega x Mpios (MAR)'!D133,'Desagrega x Mpios (ABR)'!D133,#REF!,#REF!,#REF!,#REF!,#REF!,'Desagrega x Mpios (OCT)'!D133,'Desagrega x Mpios (NOV)'!D133,'Desagrega x Mpios (DIC)'!D133)</f>
        <v>#REF!</v>
      </c>
      <c r="E133" s="61" t="e">
        <f t="shared" si="7"/>
        <v>#REF!</v>
      </c>
      <c r="F133" s="94" t="e">
        <f>'Desagrega x Mpios (ENE)'!F133+'Desagrega x Mpios (FEB)'!F133+'Desagrega x Mpios (MAR)'!F133+'Desagrega x Mpios (ABR)'!F133+#REF!+#REF!+#REF!+#REF!+#REF!+'Desagrega x Mpios (OCT)'!F133+'Desagrega x Mpios (NOV)'!F133+'Desagrega x Mpios (DIC)'!F133</f>
        <v>#REF!</v>
      </c>
      <c r="G133" s="94" t="e">
        <f>'Desagrega x Mpios (ENE)'!G133+'Desagrega x Mpios (FEB)'!G133+'Desagrega x Mpios (MAR)'!G133+'Desagrega x Mpios (ABR)'!G133+#REF!+#REF!+#REF!+#REF!+#REF!+'Desagrega x Mpios (OCT)'!G133+'Desagrega x Mpios (NOV)'!G133+'Desagrega x Mpios (DIC)'!G133</f>
        <v>#REF!</v>
      </c>
      <c r="H133" s="94" t="e">
        <f>'Desagrega x Mpios (ENE)'!H133+'Desagrega x Mpios (FEB)'!H133+'Desagrega x Mpios (MAR)'!H133+'Desagrega x Mpios (ABR)'!H133+#REF!+#REF!+#REF!+#REF!+#REF!+'Desagrega x Mpios (OCT)'!H133+'Desagrega x Mpios (NOV)'!H133+'Desagrega x Mpios (DIC)'!H133</f>
        <v>#REF!</v>
      </c>
      <c r="I133" s="116" t="e">
        <f>'Desagrega x Mpios (ENE)'!I133+'Desagrega x Mpios (FEB)'!I133+'Desagrega x Mpios (MAR)'!I133+'Desagrega x Mpios (ABR)'!I133+#REF!+#REF!+#REF!+#REF!+#REF!+'Desagrega x Mpios (OCT)'!I133+'Desagrega x Mpios (NOV)'!I133+'Desagrega x Mpios (DIC)'!I133</f>
        <v>#REF!</v>
      </c>
      <c r="J133" s="61" t="e">
        <f t="shared" si="8"/>
        <v>#REF!</v>
      </c>
      <c r="K133" s="94" t="e">
        <f>'Desagrega x Mpios (ENE)'!K133+'Desagrega x Mpios (FEB)'!K133+'Desagrega x Mpios (MAR)'!K133+'Desagrega x Mpios (ABR)'!K133+#REF!+#REF!+#REF!+#REF!+#REF!+'Desagrega x Mpios (OCT)'!K133+'Desagrega x Mpios (NOV)'!K133+'Desagrega x Mpios (DIC)'!K133</f>
        <v>#REF!</v>
      </c>
      <c r="L133" s="94" t="e">
        <f>'Desagrega x Mpios (ENE)'!L133+'Desagrega x Mpios (FEB)'!L133+'Desagrega x Mpios (MAR)'!L133+'Desagrega x Mpios (ABR)'!L133+#REF!+#REF!+#REF!+#REF!+#REF!+'Desagrega x Mpios (OCT)'!L133+'Desagrega x Mpios (NOV)'!L133+'Desagrega x Mpios (DIC)'!L133</f>
        <v>#REF!</v>
      </c>
      <c r="M133" s="94" t="e">
        <f>'Desagrega x Mpios (ENE)'!M133+'Desagrega x Mpios (FEB)'!M133+'Desagrega x Mpios (MAR)'!M133+'Desagrega x Mpios (ABR)'!M133+#REF!+#REF!+#REF!+#REF!+#REF!+'Desagrega x Mpios (OCT)'!M133+'Desagrega x Mpios (NOV)'!M133+'Desagrega x Mpios (DIC)'!M133</f>
        <v>#REF!</v>
      </c>
      <c r="N133" s="116" t="e">
        <f>'Desagrega x Mpios (ENE)'!N133+'Desagrega x Mpios (FEB)'!N133+'Desagrega x Mpios (MAR)'!N133+'Desagrega x Mpios (ABR)'!N133+#REF!+#REF!+#REF!+#REF!+#REF!+'Desagrega x Mpios (OCT)'!N133+'Desagrega x Mpios (NOV)'!N133+'Desagrega x Mpios (DIC)'!N133</f>
        <v>#REF!</v>
      </c>
      <c r="O133" s="61" t="e">
        <f t="shared" si="9"/>
        <v>#REF!</v>
      </c>
      <c r="P133" s="66" t="e">
        <f t="shared" si="10"/>
        <v>#REF!</v>
      </c>
      <c r="Q133" s="94" t="e">
        <f>'Desagrega x Mpios (ENE)'!Q133+'Desagrega x Mpios (FEB)'!Q133+'Desagrega x Mpios (MAR)'!Q133+'Desagrega x Mpios (ABR)'!Q133+#REF!+#REF!+#REF!+#REF!+#REF!+'Desagrega x Mpios (OCT)'!Q133+'Desagrega x Mpios (NOV)'!Q133+'Desagrega x Mpios (DIC)'!Q133</f>
        <v>#REF!</v>
      </c>
      <c r="R133" s="94" t="e">
        <f>'Desagrega x Mpios (ENE)'!R133+'Desagrega x Mpios (FEB)'!R133+'Desagrega x Mpios (MAR)'!R133+'Desagrega x Mpios (ABR)'!R133+#REF!+#REF!+#REF!+#REF!+#REF!+'Desagrega x Mpios (OCT)'!R133+'Desagrega x Mpios (NOV)'!R133+'Desagrega x Mpios (DIC)'!R133</f>
        <v>#REF!</v>
      </c>
      <c r="S133" s="67" t="e">
        <f t="shared" si="11"/>
        <v>#REF!</v>
      </c>
      <c r="HZ133" s="78"/>
      <c r="IA133" s="78"/>
      <c r="IB133" s="78"/>
      <c r="IC133" s="78"/>
      <c r="ID133" s="78"/>
      <c r="IE133" s="78"/>
      <c r="IF133" s="78"/>
      <c r="IG133" s="78"/>
      <c r="IH133" s="78"/>
      <c r="II133" s="78"/>
      <c r="IJ133" s="78"/>
      <c r="IK133" s="78"/>
      <c r="IL133" s="78"/>
      <c r="IM133" s="78"/>
      <c r="IN133" s="78"/>
      <c r="IO133" s="78"/>
      <c r="IP133" s="78"/>
      <c r="IQ133" s="78"/>
      <c r="IR133" s="78"/>
      <c r="IS133" s="78"/>
    </row>
    <row r="134" spans="1:253" s="97" customFormat="1" x14ac:dyDescent="0.2">
      <c r="A134" s="11">
        <v>12</v>
      </c>
      <c r="B134" s="29">
        <v>124</v>
      </c>
      <c r="C134" s="30" t="s">
        <v>146</v>
      </c>
      <c r="D134" s="30" t="e">
        <f>MAX('Desagrega x Mpios (ENE)'!D134,'Desagrega x Mpios (FEB)'!D134,'Desagrega x Mpios (MAR)'!D134,'Desagrega x Mpios (ABR)'!D134,#REF!,#REF!,#REF!,#REF!,#REF!,'Desagrega x Mpios (OCT)'!D134,'Desagrega x Mpios (NOV)'!D134,'Desagrega x Mpios (DIC)'!D134)</f>
        <v>#REF!</v>
      </c>
      <c r="E134" s="61" t="e">
        <f t="shared" si="7"/>
        <v>#REF!</v>
      </c>
      <c r="F134" s="94" t="e">
        <f>'Desagrega x Mpios (ENE)'!F134+'Desagrega x Mpios (FEB)'!F134+'Desagrega x Mpios (MAR)'!F134+'Desagrega x Mpios (ABR)'!F134+#REF!+#REF!+#REF!+#REF!+#REF!+'Desagrega x Mpios (OCT)'!F134+'Desagrega x Mpios (NOV)'!F134+'Desagrega x Mpios (DIC)'!F134</f>
        <v>#REF!</v>
      </c>
      <c r="G134" s="94" t="e">
        <f>'Desagrega x Mpios (ENE)'!G134+'Desagrega x Mpios (FEB)'!G134+'Desagrega x Mpios (MAR)'!G134+'Desagrega x Mpios (ABR)'!G134+#REF!+#REF!+#REF!+#REF!+#REF!+'Desagrega x Mpios (OCT)'!G134+'Desagrega x Mpios (NOV)'!G134+'Desagrega x Mpios (DIC)'!G134</f>
        <v>#REF!</v>
      </c>
      <c r="H134" s="94" t="e">
        <f>'Desagrega x Mpios (ENE)'!H134+'Desagrega x Mpios (FEB)'!H134+'Desagrega x Mpios (MAR)'!H134+'Desagrega x Mpios (ABR)'!H134+#REF!+#REF!+#REF!+#REF!+#REF!+'Desagrega x Mpios (OCT)'!H134+'Desagrega x Mpios (NOV)'!H134+'Desagrega x Mpios (DIC)'!H134</f>
        <v>#REF!</v>
      </c>
      <c r="I134" s="116" t="e">
        <f>'Desagrega x Mpios (ENE)'!I134+'Desagrega x Mpios (FEB)'!I134+'Desagrega x Mpios (MAR)'!I134+'Desagrega x Mpios (ABR)'!I134+#REF!+#REF!+#REF!+#REF!+#REF!+'Desagrega x Mpios (OCT)'!I134+'Desagrega x Mpios (NOV)'!I134+'Desagrega x Mpios (DIC)'!I134</f>
        <v>#REF!</v>
      </c>
      <c r="J134" s="61" t="e">
        <f t="shared" si="8"/>
        <v>#REF!</v>
      </c>
      <c r="K134" s="94" t="e">
        <f>'Desagrega x Mpios (ENE)'!K134+'Desagrega x Mpios (FEB)'!K134+'Desagrega x Mpios (MAR)'!K134+'Desagrega x Mpios (ABR)'!K134+#REF!+#REF!+#REF!+#REF!+#REF!+'Desagrega x Mpios (OCT)'!K134+'Desagrega x Mpios (NOV)'!K134+'Desagrega x Mpios (DIC)'!K134</f>
        <v>#REF!</v>
      </c>
      <c r="L134" s="94" t="e">
        <f>'Desagrega x Mpios (ENE)'!L134+'Desagrega x Mpios (FEB)'!L134+'Desagrega x Mpios (MAR)'!L134+'Desagrega x Mpios (ABR)'!L134+#REF!+#REF!+#REF!+#REF!+#REF!+'Desagrega x Mpios (OCT)'!L134+'Desagrega x Mpios (NOV)'!L134+'Desagrega x Mpios (DIC)'!L134</f>
        <v>#REF!</v>
      </c>
      <c r="M134" s="94" t="e">
        <f>'Desagrega x Mpios (ENE)'!M134+'Desagrega x Mpios (FEB)'!M134+'Desagrega x Mpios (MAR)'!M134+'Desagrega x Mpios (ABR)'!M134+#REF!+#REF!+#REF!+#REF!+#REF!+'Desagrega x Mpios (OCT)'!M134+'Desagrega x Mpios (NOV)'!M134+'Desagrega x Mpios (DIC)'!M134</f>
        <v>#REF!</v>
      </c>
      <c r="N134" s="116" t="e">
        <f>'Desagrega x Mpios (ENE)'!N134+'Desagrega x Mpios (FEB)'!N134+'Desagrega x Mpios (MAR)'!N134+'Desagrega x Mpios (ABR)'!N134+#REF!+#REF!+#REF!+#REF!+#REF!+'Desagrega x Mpios (OCT)'!N134+'Desagrega x Mpios (NOV)'!N134+'Desagrega x Mpios (DIC)'!N134</f>
        <v>#REF!</v>
      </c>
      <c r="O134" s="61" t="e">
        <f t="shared" si="9"/>
        <v>#REF!</v>
      </c>
      <c r="P134" s="66" t="e">
        <f t="shared" si="10"/>
        <v>#REF!</v>
      </c>
      <c r="Q134" s="94" t="e">
        <f>'Desagrega x Mpios (ENE)'!Q134+'Desagrega x Mpios (FEB)'!Q134+'Desagrega x Mpios (MAR)'!Q134+'Desagrega x Mpios (ABR)'!Q134+#REF!+#REF!+#REF!+#REF!+#REF!+'Desagrega x Mpios (OCT)'!Q134+'Desagrega x Mpios (NOV)'!Q134+'Desagrega x Mpios (DIC)'!Q134</f>
        <v>#REF!</v>
      </c>
      <c r="R134" s="94" t="e">
        <f>'Desagrega x Mpios (ENE)'!R134+'Desagrega x Mpios (FEB)'!R134+'Desagrega x Mpios (MAR)'!R134+'Desagrega x Mpios (ABR)'!R134+#REF!+#REF!+#REF!+#REF!+#REF!+'Desagrega x Mpios (OCT)'!R134+'Desagrega x Mpios (NOV)'!R134+'Desagrega x Mpios (DIC)'!R134</f>
        <v>#REF!</v>
      </c>
      <c r="S134" s="67" t="e">
        <f t="shared" si="11"/>
        <v>#REF!</v>
      </c>
      <c r="HZ134" s="78"/>
      <c r="IA134" s="78"/>
      <c r="IB134" s="78"/>
      <c r="IC134" s="78"/>
      <c r="ID134" s="78"/>
      <c r="IE134" s="78"/>
      <c r="IF134" s="78"/>
      <c r="IG134" s="78"/>
      <c r="IH134" s="78"/>
      <c r="II134" s="78"/>
      <c r="IJ134" s="78"/>
      <c r="IK134" s="78"/>
      <c r="IL134" s="78"/>
      <c r="IM134" s="78"/>
      <c r="IN134" s="78"/>
      <c r="IO134" s="78"/>
      <c r="IP134" s="78"/>
      <c r="IQ134" s="78"/>
      <c r="IR134" s="78"/>
      <c r="IS134" s="78"/>
    </row>
    <row r="135" spans="1:253" s="97" customFormat="1" x14ac:dyDescent="0.2">
      <c r="A135" s="3">
        <v>3</v>
      </c>
      <c r="B135" s="29">
        <v>125</v>
      </c>
      <c r="C135" s="30" t="s">
        <v>147</v>
      </c>
      <c r="D135" s="30" t="e">
        <f>MAX('Desagrega x Mpios (ENE)'!D135,'Desagrega x Mpios (FEB)'!D135,'Desagrega x Mpios (MAR)'!D135,'Desagrega x Mpios (ABR)'!D135,#REF!,#REF!,#REF!,#REF!,#REF!,'Desagrega x Mpios (OCT)'!D135,'Desagrega x Mpios (NOV)'!D135,'Desagrega x Mpios (DIC)'!D135)</f>
        <v>#REF!</v>
      </c>
      <c r="E135" s="61" t="e">
        <f t="shared" si="7"/>
        <v>#REF!</v>
      </c>
      <c r="F135" s="94" t="e">
        <f>'Desagrega x Mpios (ENE)'!F135+'Desagrega x Mpios (FEB)'!F135+'Desagrega x Mpios (MAR)'!F135+'Desagrega x Mpios (ABR)'!F135+#REF!+#REF!+#REF!+#REF!+#REF!+'Desagrega x Mpios (OCT)'!F135+'Desagrega x Mpios (NOV)'!F135+'Desagrega x Mpios (DIC)'!F135</f>
        <v>#REF!</v>
      </c>
      <c r="G135" s="94" t="e">
        <f>'Desagrega x Mpios (ENE)'!G135+'Desagrega x Mpios (FEB)'!G135+'Desagrega x Mpios (MAR)'!G135+'Desagrega x Mpios (ABR)'!G135+#REF!+#REF!+#REF!+#REF!+#REF!+'Desagrega x Mpios (OCT)'!G135+'Desagrega x Mpios (NOV)'!G135+'Desagrega x Mpios (DIC)'!G135</f>
        <v>#REF!</v>
      </c>
      <c r="H135" s="94" t="e">
        <f>'Desagrega x Mpios (ENE)'!H135+'Desagrega x Mpios (FEB)'!H135+'Desagrega x Mpios (MAR)'!H135+'Desagrega x Mpios (ABR)'!H135+#REF!+#REF!+#REF!+#REF!+#REF!+'Desagrega x Mpios (OCT)'!H135+'Desagrega x Mpios (NOV)'!H135+'Desagrega x Mpios (DIC)'!H135</f>
        <v>#REF!</v>
      </c>
      <c r="I135" s="116" t="e">
        <f>'Desagrega x Mpios (ENE)'!I135+'Desagrega x Mpios (FEB)'!I135+'Desagrega x Mpios (MAR)'!I135+'Desagrega x Mpios (ABR)'!I135+#REF!+#REF!+#REF!+#REF!+#REF!+'Desagrega x Mpios (OCT)'!I135+'Desagrega x Mpios (NOV)'!I135+'Desagrega x Mpios (DIC)'!I135</f>
        <v>#REF!</v>
      </c>
      <c r="J135" s="61" t="e">
        <f t="shared" si="8"/>
        <v>#REF!</v>
      </c>
      <c r="K135" s="94" t="e">
        <f>'Desagrega x Mpios (ENE)'!K135+'Desagrega x Mpios (FEB)'!K135+'Desagrega x Mpios (MAR)'!K135+'Desagrega x Mpios (ABR)'!K135+#REF!+#REF!+#REF!+#REF!+#REF!+'Desagrega x Mpios (OCT)'!K135+'Desagrega x Mpios (NOV)'!K135+'Desagrega x Mpios (DIC)'!K135</f>
        <v>#REF!</v>
      </c>
      <c r="L135" s="94" t="e">
        <f>'Desagrega x Mpios (ENE)'!L135+'Desagrega x Mpios (FEB)'!L135+'Desagrega x Mpios (MAR)'!L135+'Desagrega x Mpios (ABR)'!L135+#REF!+#REF!+#REF!+#REF!+#REF!+'Desagrega x Mpios (OCT)'!L135+'Desagrega x Mpios (NOV)'!L135+'Desagrega x Mpios (DIC)'!L135</f>
        <v>#REF!</v>
      </c>
      <c r="M135" s="94" t="e">
        <f>'Desagrega x Mpios (ENE)'!M135+'Desagrega x Mpios (FEB)'!M135+'Desagrega x Mpios (MAR)'!M135+'Desagrega x Mpios (ABR)'!M135+#REF!+#REF!+#REF!+#REF!+#REF!+'Desagrega x Mpios (OCT)'!M135+'Desagrega x Mpios (NOV)'!M135+'Desagrega x Mpios (DIC)'!M135</f>
        <v>#REF!</v>
      </c>
      <c r="N135" s="116" t="e">
        <f>'Desagrega x Mpios (ENE)'!N135+'Desagrega x Mpios (FEB)'!N135+'Desagrega x Mpios (MAR)'!N135+'Desagrega x Mpios (ABR)'!N135+#REF!+#REF!+#REF!+#REF!+#REF!+'Desagrega x Mpios (OCT)'!N135+'Desagrega x Mpios (NOV)'!N135+'Desagrega x Mpios (DIC)'!N135</f>
        <v>#REF!</v>
      </c>
      <c r="O135" s="61" t="e">
        <f t="shared" si="9"/>
        <v>#REF!</v>
      </c>
      <c r="P135" s="66" t="e">
        <f t="shared" si="10"/>
        <v>#REF!</v>
      </c>
      <c r="Q135" s="94" t="e">
        <f>'Desagrega x Mpios (ENE)'!Q135+'Desagrega x Mpios (FEB)'!Q135+'Desagrega x Mpios (MAR)'!Q135+'Desagrega x Mpios (ABR)'!Q135+#REF!+#REF!+#REF!+#REF!+#REF!+'Desagrega x Mpios (OCT)'!Q135+'Desagrega x Mpios (NOV)'!Q135+'Desagrega x Mpios (DIC)'!Q135</f>
        <v>#REF!</v>
      </c>
      <c r="R135" s="94" t="e">
        <f>'Desagrega x Mpios (ENE)'!R135+'Desagrega x Mpios (FEB)'!R135+'Desagrega x Mpios (MAR)'!R135+'Desagrega x Mpios (ABR)'!R135+#REF!+#REF!+#REF!+#REF!+#REF!+'Desagrega x Mpios (OCT)'!R135+'Desagrega x Mpios (NOV)'!R135+'Desagrega x Mpios (DIC)'!R135</f>
        <v>#REF!</v>
      </c>
      <c r="S135" s="67" t="e">
        <f t="shared" si="11"/>
        <v>#REF!</v>
      </c>
      <c r="HZ135" s="78"/>
      <c r="IA135" s="78"/>
      <c r="IB135" s="78"/>
      <c r="IC135" s="78"/>
      <c r="ID135" s="78"/>
      <c r="IE135" s="78"/>
      <c r="IF135" s="78"/>
      <c r="IG135" s="78"/>
      <c r="IH135" s="78"/>
      <c r="II135" s="78"/>
      <c r="IJ135" s="78"/>
      <c r="IK135" s="78"/>
      <c r="IL135" s="78"/>
      <c r="IM135" s="78"/>
      <c r="IN135" s="78"/>
      <c r="IO135" s="78"/>
      <c r="IP135" s="78"/>
      <c r="IQ135" s="78"/>
      <c r="IR135" s="78"/>
      <c r="IS135" s="78"/>
    </row>
    <row r="136" spans="1:253" s="97" customFormat="1" x14ac:dyDescent="0.2">
      <c r="A136" s="100"/>
      <c r="B136" s="101"/>
      <c r="C136" s="102" t="s">
        <v>148</v>
      </c>
      <c r="D136" s="30"/>
      <c r="E136" s="61" t="e">
        <f t="shared" si="7"/>
        <v>#REF!</v>
      </c>
      <c r="F136" s="94" t="e">
        <f>'Desagrega x Mpios (ENE)'!F136+'Desagrega x Mpios (FEB)'!F136+'Desagrega x Mpios (MAR)'!F136+'Desagrega x Mpios (ABR)'!F136+#REF!+#REF!+#REF!+#REF!+#REF!+'Desagrega x Mpios (OCT)'!F136+'Desagrega x Mpios (NOV)'!F136+'Desagrega x Mpios (DIC)'!F136</f>
        <v>#REF!</v>
      </c>
      <c r="G136" s="94" t="e">
        <f>'Desagrega x Mpios (ENE)'!G136+'Desagrega x Mpios (FEB)'!G136+'Desagrega x Mpios (MAR)'!G136+'Desagrega x Mpios (ABR)'!G136+#REF!+#REF!+#REF!+#REF!+#REF!+'Desagrega x Mpios (OCT)'!G136+'Desagrega x Mpios (NOV)'!G136+'Desagrega x Mpios (DIC)'!G136</f>
        <v>#REF!</v>
      </c>
      <c r="H136" s="94" t="e">
        <f>'Desagrega x Mpios (ENE)'!H136+'Desagrega x Mpios (FEB)'!H136+'Desagrega x Mpios (MAR)'!H136+'Desagrega x Mpios (ABR)'!H136+#REF!+#REF!+#REF!+#REF!+#REF!+'Desagrega x Mpios (OCT)'!H136+'Desagrega x Mpios (NOV)'!H136+'Desagrega x Mpios (DIC)'!H136</f>
        <v>#REF!</v>
      </c>
      <c r="I136" s="116" t="e">
        <f>'Desagrega x Mpios (ENE)'!I136+'Desagrega x Mpios (FEB)'!I136+'Desagrega x Mpios (MAR)'!I136+'Desagrega x Mpios (ABR)'!I136+#REF!+#REF!+#REF!+#REF!+#REF!+'Desagrega x Mpios (OCT)'!I136+'Desagrega x Mpios (NOV)'!I136+'Desagrega x Mpios (DIC)'!I136</f>
        <v>#REF!</v>
      </c>
      <c r="J136" s="61" t="e">
        <f t="shared" si="8"/>
        <v>#REF!</v>
      </c>
      <c r="K136" s="94" t="e">
        <f>'Desagrega x Mpios (ENE)'!K136+'Desagrega x Mpios (FEB)'!K136+'Desagrega x Mpios (MAR)'!K136+'Desagrega x Mpios (ABR)'!K136+#REF!+#REF!+#REF!+#REF!+#REF!+'Desagrega x Mpios (OCT)'!K136+'Desagrega x Mpios (NOV)'!K136+'Desagrega x Mpios (DIC)'!K136</f>
        <v>#REF!</v>
      </c>
      <c r="L136" s="94" t="e">
        <f>'Desagrega x Mpios (ENE)'!L136+'Desagrega x Mpios (FEB)'!L136+'Desagrega x Mpios (MAR)'!L136+'Desagrega x Mpios (ABR)'!L136+#REF!+#REF!+#REF!+#REF!+#REF!+'Desagrega x Mpios (OCT)'!L136+'Desagrega x Mpios (NOV)'!L136+'Desagrega x Mpios (DIC)'!L136</f>
        <v>#REF!</v>
      </c>
      <c r="M136" s="94" t="e">
        <f>'Desagrega x Mpios (ENE)'!M136+'Desagrega x Mpios (FEB)'!M136+'Desagrega x Mpios (MAR)'!M136+'Desagrega x Mpios (ABR)'!M136+#REF!+#REF!+#REF!+#REF!+#REF!+'Desagrega x Mpios (OCT)'!M136+'Desagrega x Mpios (NOV)'!M136+'Desagrega x Mpios (DIC)'!M136</f>
        <v>#REF!</v>
      </c>
      <c r="N136" s="116" t="e">
        <f>'Desagrega x Mpios (ENE)'!N136+'Desagrega x Mpios (FEB)'!N136+'Desagrega x Mpios (MAR)'!N136+'Desagrega x Mpios (ABR)'!N136+#REF!+#REF!+#REF!+#REF!+#REF!+'Desagrega x Mpios (OCT)'!N136+'Desagrega x Mpios (NOV)'!N136+'Desagrega x Mpios (DIC)'!N136</f>
        <v>#REF!</v>
      </c>
      <c r="O136" s="61" t="e">
        <f t="shared" si="9"/>
        <v>#REF!</v>
      </c>
      <c r="P136" s="66" t="e">
        <f t="shared" si="10"/>
        <v>#REF!</v>
      </c>
      <c r="Q136" s="94" t="e">
        <f>'Desagrega x Mpios (ENE)'!Q136+'Desagrega x Mpios (FEB)'!Q136+'Desagrega x Mpios (MAR)'!Q136+'Desagrega x Mpios (ABR)'!Q136+#REF!+#REF!+#REF!+#REF!+#REF!+'Desagrega x Mpios (OCT)'!Q136+'Desagrega x Mpios (NOV)'!Q136+'Desagrega x Mpios (DIC)'!Q136</f>
        <v>#REF!</v>
      </c>
      <c r="R136" s="94" t="e">
        <f>'Desagrega x Mpios (ENE)'!R136+'Desagrega x Mpios (FEB)'!R136+'Desagrega x Mpios (MAR)'!R136+'Desagrega x Mpios (ABR)'!R136+#REF!+#REF!+#REF!+#REF!+#REF!+'Desagrega x Mpios (OCT)'!R136+'Desagrega x Mpios (NOV)'!R136+'Desagrega x Mpios (DIC)'!R136</f>
        <v>#REF!</v>
      </c>
      <c r="S136" s="67" t="e">
        <f t="shared" si="11"/>
        <v>#REF!</v>
      </c>
      <c r="HZ136" s="78"/>
      <c r="IA136" s="78"/>
      <c r="IB136" s="78"/>
      <c r="IC136" s="78"/>
      <c r="ID136" s="78"/>
      <c r="IE136" s="78"/>
      <c r="IF136" s="78"/>
      <c r="IG136" s="78"/>
      <c r="IH136" s="78"/>
      <c r="II136" s="78"/>
      <c r="IJ136" s="78"/>
      <c r="IK136" s="78"/>
      <c r="IL136" s="78"/>
      <c r="IM136" s="78"/>
      <c r="IN136" s="78"/>
      <c r="IO136" s="78"/>
      <c r="IP136" s="78"/>
      <c r="IQ136" s="78"/>
      <c r="IR136" s="78"/>
      <c r="IS136" s="78"/>
    </row>
    <row r="137" spans="1:253" s="97" customFormat="1" x14ac:dyDescent="0.2">
      <c r="A137" s="103"/>
      <c r="B137" s="104"/>
      <c r="C137" s="105" t="s">
        <v>149</v>
      </c>
      <c r="D137" s="75"/>
      <c r="E137" s="62" t="e">
        <f t="shared" si="7"/>
        <v>#REF!</v>
      </c>
      <c r="F137" s="108" t="e">
        <f>'Desagrega x Mpios (ENE)'!F137+'Desagrega x Mpios (FEB)'!F137+'Desagrega x Mpios (MAR)'!F137+'Desagrega x Mpios (ABR)'!F137+#REF!+#REF!+#REF!+#REF!+#REF!+'Desagrega x Mpios (OCT)'!F137+'Desagrega x Mpios (NOV)'!F137+'Desagrega x Mpios (DIC)'!F137</f>
        <v>#REF!</v>
      </c>
      <c r="G137" s="108" t="e">
        <f>'Desagrega x Mpios (ENE)'!G137+'Desagrega x Mpios (FEB)'!G137+'Desagrega x Mpios (MAR)'!G137+'Desagrega x Mpios (ABR)'!G137+#REF!+#REF!+#REF!+#REF!+#REF!+'Desagrega x Mpios (OCT)'!G137+'Desagrega x Mpios (NOV)'!G137+'Desagrega x Mpios (DIC)'!G137</f>
        <v>#REF!</v>
      </c>
      <c r="H137" s="108" t="e">
        <f>'Desagrega x Mpios (ENE)'!H137+'Desagrega x Mpios (FEB)'!H137+'Desagrega x Mpios (MAR)'!H137+'Desagrega x Mpios (ABR)'!H137+#REF!+#REF!+#REF!+#REF!+#REF!+'Desagrega x Mpios (OCT)'!H137+'Desagrega x Mpios (NOV)'!H137+'Desagrega x Mpios (DIC)'!H137</f>
        <v>#REF!</v>
      </c>
      <c r="I137" s="117" t="e">
        <f>'Desagrega x Mpios (ENE)'!I137+'Desagrega x Mpios (FEB)'!I137+'Desagrega x Mpios (MAR)'!I137+'Desagrega x Mpios (ABR)'!I137+#REF!+#REF!+#REF!+#REF!+#REF!+'Desagrega x Mpios (OCT)'!I137+'Desagrega x Mpios (NOV)'!I137+'Desagrega x Mpios (DIC)'!I137</f>
        <v>#REF!</v>
      </c>
      <c r="J137" s="62" t="e">
        <f t="shared" si="8"/>
        <v>#REF!</v>
      </c>
      <c r="K137" s="108" t="e">
        <f>'Desagrega x Mpios (ENE)'!K137+'Desagrega x Mpios (FEB)'!K137+'Desagrega x Mpios (MAR)'!K137+'Desagrega x Mpios (ABR)'!K137+#REF!+#REF!+#REF!+#REF!+#REF!+'Desagrega x Mpios (OCT)'!K137+'Desagrega x Mpios (NOV)'!K137+'Desagrega x Mpios (DIC)'!K137</f>
        <v>#REF!</v>
      </c>
      <c r="L137" s="108" t="e">
        <f>'Desagrega x Mpios (ENE)'!L137+'Desagrega x Mpios (FEB)'!L137+'Desagrega x Mpios (MAR)'!L137+'Desagrega x Mpios (ABR)'!L137+#REF!+#REF!+#REF!+#REF!+#REF!+'Desagrega x Mpios (OCT)'!L137+'Desagrega x Mpios (NOV)'!L137+'Desagrega x Mpios (DIC)'!L137</f>
        <v>#REF!</v>
      </c>
      <c r="M137" s="108" t="e">
        <f>'Desagrega x Mpios (ENE)'!M137+'Desagrega x Mpios (FEB)'!M137+'Desagrega x Mpios (MAR)'!M137+'Desagrega x Mpios (ABR)'!M137+#REF!+#REF!+#REF!+#REF!+#REF!+'Desagrega x Mpios (OCT)'!M137+'Desagrega x Mpios (NOV)'!M137+'Desagrega x Mpios (DIC)'!M137</f>
        <v>#REF!</v>
      </c>
      <c r="N137" s="117" t="e">
        <f>'Desagrega x Mpios (ENE)'!N137+'Desagrega x Mpios (FEB)'!N137+'Desagrega x Mpios (MAR)'!N137+'Desagrega x Mpios (ABR)'!N137+#REF!+#REF!+#REF!+#REF!+#REF!+'Desagrega x Mpios (OCT)'!N137+'Desagrega x Mpios (NOV)'!N137+'Desagrega x Mpios (DIC)'!N137</f>
        <v>#REF!</v>
      </c>
      <c r="O137" s="63" t="e">
        <f t="shared" si="9"/>
        <v>#REF!</v>
      </c>
      <c r="P137" s="68" t="e">
        <f t="shared" si="10"/>
        <v>#REF!</v>
      </c>
      <c r="Q137" s="108" t="e">
        <f>'Desagrega x Mpios (ENE)'!Q137+'Desagrega x Mpios (FEB)'!Q137+'Desagrega x Mpios (MAR)'!Q137+'Desagrega x Mpios (ABR)'!Q137+#REF!+#REF!+#REF!+#REF!+#REF!+'Desagrega x Mpios (OCT)'!Q137+'Desagrega x Mpios (NOV)'!Q137+'Desagrega x Mpios (DIC)'!Q137</f>
        <v>#REF!</v>
      </c>
      <c r="R137" s="108" t="e">
        <f>'Desagrega x Mpios (ENE)'!R137+'Desagrega x Mpios (FEB)'!R137+'Desagrega x Mpios (MAR)'!R137+'Desagrega x Mpios (ABR)'!R137+#REF!+#REF!+#REF!+#REF!+#REF!+'Desagrega x Mpios (OCT)'!R137+'Desagrega x Mpios (NOV)'!R137+'Desagrega x Mpios (DIC)'!R137</f>
        <v>#REF!</v>
      </c>
      <c r="S137" s="69" t="e">
        <f t="shared" si="11"/>
        <v>#REF!</v>
      </c>
      <c r="HZ137" s="78"/>
      <c r="IA137" s="78"/>
      <c r="IB137" s="78"/>
      <c r="IC137" s="78"/>
      <c r="ID137" s="78"/>
      <c r="IE137" s="78"/>
      <c r="IF137" s="78"/>
      <c r="IG137" s="78"/>
      <c r="IH137" s="78"/>
      <c r="II137" s="78"/>
      <c r="IJ137" s="78"/>
      <c r="IK137" s="78"/>
      <c r="IL137" s="78"/>
      <c r="IM137" s="78"/>
      <c r="IN137" s="78"/>
      <c r="IO137" s="78"/>
      <c r="IP137" s="78"/>
      <c r="IQ137" s="78"/>
      <c r="IR137" s="78"/>
      <c r="IS137" s="78"/>
    </row>
    <row r="138" spans="1:253" s="97" customFormat="1" ht="13.5" thickBot="1" x14ac:dyDescent="0.25">
      <c r="HZ138" s="78"/>
      <c r="IA138" s="78"/>
      <c r="IB138" s="78"/>
      <c r="IC138" s="78"/>
      <c r="ID138" s="78"/>
      <c r="IE138" s="78"/>
      <c r="IF138" s="78"/>
      <c r="IG138" s="78"/>
      <c r="IH138" s="78"/>
      <c r="II138" s="78"/>
      <c r="IJ138" s="78"/>
      <c r="IK138" s="78"/>
      <c r="IL138" s="78"/>
      <c r="IM138" s="78"/>
      <c r="IN138" s="78"/>
      <c r="IO138" s="78"/>
      <c r="IP138" s="78"/>
      <c r="IQ138" s="78"/>
      <c r="IR138" s="78"/>
      <c r="IS138" s="78"/>
    </row>
    <row r="139" spans="1:253" s="97" customFormat="1" ht="17.25" thickTop="1" thickBot="1" x14ac:dyDescent="0.25">
      <c r="A139" s="224" t="s">
        <v>150</v>
      </c>
      <c r="B139" s="225"/>
      <c r="C139" s="225"/>
      <c r="D139" s="111" t="e">
        <f t="shared" ref="D139" si="12">SUM(D11:D137)</f>
        <v>#REF!</v>
      </c>
      <c r="E139" s="111" t="e">
        <f>SUM(E11:E137)</f>
        <v>#REF!</v>
      </c>
      <c r="F139" s="111" t="e">
        <f t="shared" ref="F139:S139" si="13">SUM(F11:F137)</f>
        <v>#REF!</v>
      </c>
      <c r="G139" s="111" t="e">
        <f t="shared" si="13"/>
        <v>#REF!</v>
      </c>
      <c r="H139" s="111" t="e">
        <f t="shared" si="13"/>
        <v>#REF!</v>
      </c>
      <c r="I139" s="112" t="e">
        <f t="shared" si="13"/>
        <v>#REF!</v>
      </c>
      <c r="J139" s="111" t="e">
        <f t="shared" si="13"/>
        <v>#REF!</v>
      </c>
      <c r="K139" s="111" t="e">
        <f t="shared" si="13"/>
        <v>#REF!</v>
      </c>
      <c r="L139" s="111" t="e">
        <f t="shared" si="13"/>
        <v>#REF!</v>
      </c>
      <c r="M139" s="111" t="e">
        <f t="shared" si="13"/>
        <v>#REF!</v>
      </c>
      <c r="N139" s="113" t="e">
        <f t="shared" si="13"/>
        <v>#REF!</v>
      </c>
      <c r="O139" s="111" t="e">
        <f t="shared" si="13"/>
        <v>#REF!</v>
      </c>
      <c r="P139" s="111" t="e">
        <f t="shared" si="13"/>
        <v>#REF!</v>
      </c>
      <c r="Q139" s="111" t="e">
        <f t="shared" si="13"/>
        <v>#REF!</v>
      </c>
      <c r="R139" s="111" t="e">
        <f t="shared" si="13"/>
        <v>#REF!</v>
      </c>
      <c r="S139" s="113" t="e">
        <f t="shared" si="13"/>
        <v>#REF!</v>
      </c>
      <c r="HZ139" s="78"/>
      <c r="IA139" s="78"/>
      <c r="IB139" s="78"/>
      <c r="IC139" s="78"/>
      <c r="ID139" s="78"/>
      <c r="IE139" s="78"/>
      <c r="IF139" s="78"/>
      <c r="IG139" s="78"/>
      <c r="IH139" s="78"/>
      <c r="II139" s="78"/>
      <c r="IJ139" s="78"/>
      <c r="IK139" s="78"/>
      <c r="IL139" s="78"/>
      <c r="IM139" s="78"/>
      <c r="IN139" s="78"/>
      <c r="IO139" s="78"/>
      <c r="IP139" s="78"/>
      <c r="IQ139" s="78"/>
      <c r="IR139" s="78"/>
      <c r="IS139" s="78"/>
    </row>
    <row r="140" spans="1:253" s="97" customFormat="1" x14ac:dyDescent="0.2">
      <c r="HZ140" s="78"/>
      <c r="IA140" s="78"/>
      <c r="IB140" s="78"/>
      <c r="IC140" s="78"/>
      <c r="ID140" s="78"/>
      <c r="IE140" s="78"/>
      <c r="IF140" s="78"/>
      <c r="IG140" s="78"/>
      <c r="IH140" s="78"/>
      <c r="II140" s="78"/>
      <c r="IJ140" s="78"/>
      <c r="IK140" s="78"/>
      <c r="IL140" s="78"/>
      <c r="IM140" s="78"/>
      <c r="IN140" s="78"/>
      <c r="IO140" s="78"/>
      <c r="IP140" s="78"/>
      <c r="IQ140" s="78"/>
      <c r="IR140" s="78"/>
      <c r="IS140" s="78"/>
    </row>
    <row r="141" spans="1:253" s="97" customFormat="1" x14ac:dyDescent="0.2">
      <c r="C141" s="114" t="s">
        <v>151</v>
      </c>
      <c r="D141" s="269"/>
      <c r="E141" s="257"/>
      <c r="F141" s="257"/>
      <c r="G141" s="257"/>
      <c r="H141" s="257"/>
      <c r="I141" s="257"/>
      <c r="J141" s="257"/>
      <c r="K141" s="257"/>
      <c r="L141" s="257"/>
      <c r="M141" s="257"/>
      <c r="N141" s="257"/>
      <c r="O141" s="257"/>
      <c r="P141" s="257"/>
      <c r="Q141" s="257"/>
      <c r="R141" s="257"/>
      <c r="S141" s="258"/>
      <c r="HZ141" s="78"/>
      <c r="IA141" s="78"/>
      <c r="IB141" s="78"/>
      <c r="IC141" s="78"/>
      <c r="ID141" s="78"/>
      <c r="IE141" s="78"/>
      <c r="IF141" s="78"/>
      <c r="IG141" s="78"/>
      <c r="IH141" s="78"/>
      <c r="II141" s="78"/>
      <c r="IJ141" s="78"/>
      <c r="IK141" s="78"/>
      <c r="IL141" s="78"/>
      <c r="IM141" s="78"/>
      <c r="IN141" s="78"/>
      <c r="IO141" s="78"/>
      <c r="IP141" s="78"/>
      <c r="IQ141" s="78"/>
      <c r="IR141" s="78"/>
      <c r="IS141" s="78"/>
    </row>
    <row r="142" spans="1:253" s="97" customFormat="1" x14ac:dyDescent="0.2">
      <c r="D142" s="259"/>
      <c r="E142" s="260"/>
      <c r="F142" s="260"/>
      <c r="G142" s="260"/>
      <c r="H142" s="260"/>
      <c r="I142" s="260"/>
      <c r="J142" s="260"/>
      <c r="K142" s="260"/>
      <c r="L142" s="260"/>
      <c r="M142" s="260"/>
      <c r="N142" s="260"/>
      <c r="O142" s="260"/>
      <c r="P142" s="260"/>
      <c r="Q142" s="260"/>
      <c r="R142" s="260"/>
      <c r="S142" s="261"/>
      <c r="HZ142" s="78"/>
      <c r="IA142" s="78"/>
      <c r="IB142" s="78"/>
      <c r="IC142" s="78"/>
      <c r="ID142" s="78"/>
      <c r="IE142" s="78"/>
      <c r="IF142" s="78"/>
      <c r="IG142" s="78"/>
      <c r="IH142" s="78"/>
      <c r="II142" s="78"/>
      <c r="IJ142" s="78"/>
      <c r="IK142" s="78"/>
      <c r="IL142" s="78"/>
      <c r="IM142" s="78"/>
      <c r="IN142" s="78"/>
      <c r="IO142" s="78"/>
      <c r="IP142" s="78"/>
      <c r="IQ142" s="78"/>
      <c r="IR142" s="78"/>
      <c r="IS142" s="78"/>
    </row>
    <row r="143" spans="1:253" s="97" customFormat="1" x14ac:dyDescent="0.2">
      <c r="D143" s="259"/>
      <c r="E143" s="260"/>
      <c r="F143" s="260"/>
      <c r="G143" s="260"/>
      <c r="H143" s="260"/>
      <c r="I143" s="260"/>
      <c r="J143" s="260"/>
      <c r="K143" s="260"/>
      <c r="L143" s="260"/>
      <c r="M143" s="260"/>
      <c r="N143" s="260"/>
      <c r="O143" s="260"/>
      <c r="P143" s="260"/>
      <c r="Q143" s="260"/>
      <c r="R143" s="260"/>
      <c r="S143" s="261"/>
      <c r="HZ143" s="78"/>
      <c r="IA143" s="78"/>
      <c r="IB143" s="78"/>
      <c r="IC143" s="78"/>
      <c r="ID143" s="78"/>
      <c r="IE143" s="78"/>
      <c r="IF143" s="78"/>
      <c r="IG143" s="78"/>
      <c r="IH143" s="78"/>
      <c r="II143" s="78"/>
      <c r="IJ143" s="78"/>
      <c r="IK143" s="78"/>
      <c r="IL143" s="78"/>
      <c r="IM143" s="78"/>
      <c r="IN143" s="78"/>
      <c r="IO143" s="78"/>
      <c r="IP143" s="78"/>
      <c r="IQ143" s="78"/>
      <c r="IR143" s="78"/>
      <c r="IS143" s="78"/>
    </row>
    <row r="144" spans="1:253" s="97" customFormat="1" x14ac:dyDescent="0.2">
      <c r="D144" s="259"/>
      <c r="E144" s="260"/>
      <c r="F144" s="260"/>
      <c r="G144" s="260"/>
      <c r="H144" s="260"/>
      <c r="I144" s="260"/>
      <c r="J144" s="260"/>
      <c r="K144" s="260"/>
      <c r="L144" s="260"/>
      <c r="M144" s="260"/>
      <c r="N144" s="260"/>
      <c r="O144" s="260"/>
      <c r="P144" s="260"/>
      <c r="Q144" s="260"/>
      <c r="R144" s="260"/>
      <c r="S144" s="261"/>
      <c r="HZ144" s="78"/>
      <c r="IA144" s="78"/>
      <c r="IB144" s="78"/>
      <c r="IC144" s="78"/>
      <c r="ID144" s="78"/>
      <c r="IE144" s="78"/>
      <c r="IF144" s="78"/>
      <c r="IG144" s="78"/>
      <c r="IH144" s="78"/>
      <c r="II144" s="78"/>
      <c r="IJ144" s="78"/>
      <c r="IK144" s="78"/>
      <c r="IL144" s="78"/>
      <c r="IM144" s="78"/>
      <c r="IN144" s="78"/>
      <c r="IO144" s="78"/>
      <c r="IP144" s="78"/>
      <c r="IQ144" s="78"/>
      <c r="IR144" s="78"/>
      <c r="IS144" s="78"/>
    </row>
    <row r="145" spans="4:253" s="97" customFormat="1" x14ac:dyDescent="0.2">
      <c r="D145" s="259"/>
      <c r="E145" s="260"/>
      <c r="F145" s="260"/>
      <c r="G145" s="260"/>
      <c r="H145" s="260"/>
      <c r="I145" s="260"/>
      <c r="J145" s="260"/>
      <c r="K145" s="260"/>
      <c r="L145" s="260"/>
      <c r="M145" s="260"/>
      <c r="N145" s="260"/>
      <c r="O145" s="260"/>
      <c r="P145" s="260"/>
      <c r="Q145" s="260"/>
      <c r="R145" s="260"/>
      <c r="S145" s="261"/>
      <c r="HZ145" s="78"/>
      <c r="IA145" s="78"/>
      <c r="IB145" s="78"/>
      <c r="IC145" s="78"/>
      <c r="ID145" s="78"/>
      <c r="IE145" s="78"/>
      <c r="IF145" s="78"/>
      <c r="IG145" s="78"/>
      <c r="IH145" s="78"/>
      <c r="II145" s="78"/>
      <c r="IJ145" s="78"/>
      <c r="IK145" s="78"/>
      <c r="IL145" s="78"/>
      <c r="IM145" s="78"/>
      <c r="IN145" s="78"/>
      <c r="IO145" s="78"/>
      <c r="IP145" s="78"/>
      <c r="IQ145" s="78"/>
      <c r="IR145" s="78"/>
      <c r="IS145" s="78"/>
    </row>
    <row r="146" spans="4:253" s="97" customFormat="1" x14ac:dyDescent="0.2">
      <c r="D146" s="262"/>
      <c r="E146" s="263"/>
      <c r="F146" s="263"/>
      <c r="G146" s="263"/>
      <c r="H146" s="263"/>
      <c r="I146" s="263"/>
      <c r="J146" s="263"/>
      <c r="K146" s="263"/>
      <c r="L146" s="263"/>
      <c r="M146" s="263"/>
      <c r="N146" s="263"/>
      <c r="O146" s="263"/>
      <c r="P146" s="263"/>
      <c r="Q146" s="263"/>
      <c r="R146" s="263"/>
      <c r="S146" s="264"/>
      <c r="HZ146" s="78"/>
      <c r="IA146" s="78"/>
      <c r="IB146" s="78"/>
      <c r="IC146" s="78"/>
      <c r="ID146" s="78"/>
      <c r="IE146" s="78"/>
      <c r="IF146" s="78"/>
      <c r="IG146" s="78"/>
      <c r="IH146" s="78"/>
      <c r="II146" s="78"/>
      <c r="IJ146" s="78"/>
      <c r="IK146" s="78"/>
      <c r="IL146" s="78"/>
      <c r="IM146" s="78"/>
      <c r="IN146" s="78"/>
      <c r="IO146" s="78"/>
      <c r="IP146" s="78"/>
      <c r="IQ146" s="78"/>
      <c r="IR146" s="78"/>
      <c r="IS146" s="78"/>
    </row>
    <row r="147" spans="4:253" s="97" customFormat="1" x14ac:dyDescent="0.2">
      <c r="HZ147" s="78"/>
      <c r="IA147" s="78"/>
      <c r="IB147" s="78"/>
      <c r="IC147" s="78"/>
      <c r="ID147" s="78"/>
      <c r="IE147" s="78"/>
      <c r="IF147" s="78"/>
      <c r="IG147" s="78"/>
      <c r="IH147" s="78"/>
      <c r="II147" s="78"/>
      <c r="IJ147" s="78"/>
      <c r="IK147" s="78"/>
      <c r="IL147" s="78"/>
      <c r="IM147" s="78"/>
      <c r="IN147" s="78"/>
      <c r="IO147" s="78"/>
      <c r="IP147" s="78"/>
      <c r="IQ147" s="78"/>
      <c r="IR147" s="78"/>
      <c r="IS147" s="78"/>
    </row>
  </sheetData>
  <sheetProtection password="C910" sheet="1" objects="1" scenarios="1" autoFilter="0"/>
  <autoFilter ref="A10:IS10"/>
  <mergeCells count="24">
    <mergeCell ref="P9:R9"/>
    <mergeCell ref="S9:S10"/>
    <mergeCell ref="A139:C139"/>
    <mergeCell ref="D141:S146"/>
    <mergeCell ref="H9:H10"/>
    <mergeCell ref="I9:I10"/>
    <mergeCell ref="J9:L9"/>
    <mergeCell ref="M9:M10"/>
    <mergeCell ref="N9:N10"/>
    <mergeCell ref="O9:O10"/>
    <mergeCell ref="A7:B7"/>
    <mergeCell ref="D7:G7"/>
    <mergeCell ref="A9:A10"/>
    <mergeCell ref="B9:B10"/>
    <mergeCell ref="C9:C10"/>
    <mergeCell ref="D9:D10"/>
    <mergeCell ref="E9:G9"/>
    <mergeCell ref="A6:B6"/>
    <mergeCell ref="D6:G6"/>
    <mergeCell ref="A2:S2"/>
    <mergeCell ref="A3:S3"/>
    <mergeCell ref="D4:G4"/>
    <mergeCell ref="A5:B5"/>
    <mergeCell ref="D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5-Metas y Logros </vt:lpstr>
      <vt:lpstr>Desagrega x Mpios (ENE)</vt:lpstr>
      <vt:lpstr>Desagrega x Mpios (FEB)</vt:lpstr>
      <vt:lpstr>Desagrega x Mpios (MAR)</vt:lpstr>
      <vt:lpstr>Desagrega x Mpios (ABR)</vt:lpstr>
      <vt:lpstr>Desagrega x Mpios (OCT)</vt:lpstr>
      <vt:lpstr>Desagrega x Mpios (NOV)</vt:lpstr>
      <vt:lpstr>Desagrega x Mpios (DIC)</vt:lpstr>
      <vt:lpstr>Desagrega x Mpios (Acumulado)</vt:lpstr>
      <vt:lpstr>'5-Metas y Logros '!Área_de_impresión</vt:lpstr>
      <vt:lpstr>'5-Metas y Logros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Castan Herrera Jorge</dc:creator>
  <cp:lastModifiedBy>Nolasco Magaña Martha Myriam</cp:lastModifiedBy>
  <dcterms:created xsi:type="dcterms:W3CDTF">2016-05-25T16:59:14Z</dcterms:created>
  <dcterms:modified xsi:type="dcterms:W3CDTF">2016-11-11T14:26:21Z</dcterms:modified>
</cp:coreProperties>
</file>